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ZENSUI025\全国水産加工業協同組合連合会 Dropbox\真巨菊地\07_風評被害セミナー\R05年度_実施分\20230802-04｜保護｜国際和食産業展｜IWE\03｜2023｜IWE｜事業者募集\02｜2023｜IWE｜募集稟議\"/>
    </mc:Choice>
  </mc:AlternateContent>
  <xr:revisionPtr revIDLastSave="0" documentId="13_ncr:1_{3294B8C1-7B36-4C97-9F18-BCD141169CBC}" xr6:coauthVersionLast="47" xr6:coauthVersionMax="47" xr10:uidLastSave="{00000000-0000-0000-0000-000000000000}"/>
  <bookViews>
    <workbookView xWindow="-120" yWindow="-120" windowWidth="29040" windowHeight="15720" xr2:uid="{15BE805A-3FD7-44DB-A50F-40AA55987DFE}"/>
  </bookViews>
  <sheets>
    <sheet name="参加者情報" sheetId="4" r:id="rId1"/>
    <sheet name="参加者情報｜記入例" sheetId="7" r:id="rId2"/>
    <sheet name="商品シート" sheetId="6" r:id="rId3"/>
    <sheet name="事務局使用欄" sheetId="5" state="hidden" r:id="rId4"/>
  </sheets>
  <definedNames>
    <definedName name="_xlnm.Print_Area" localSheetId="0">参加者情報!$A$1:$C$40</definedName>
    <definedName name="_xlnm.Print_Area" localSheetId="1">'参加者情報｜記入例'!$A$1:$C$40</definedName>
    <definedName name="_xlnm.Print_Area" localSheetId="3">事務局使用欄!$A$2:$B$22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5" l="1"/>
  <c r="B27" i="5"/>
  <c r="B43" i="5"/>
  <c r="B42" i="5"/>
  <c r="B41" i="5"/>
  <c r="B40" i="5"/>
  <c r="B39" i="5"/>
  <c r="B38" i="5"/>
  <c r="B37" i="5"/>
  <c r="B36" i="5"/>
  <c r="B35" i="5"/>
  <c r="B34" i="5"/>
  <c r="B33" i="5"/>
  <c r="B32" i="5"/>
  <c r="B31" i="5"/>
  <c r="B30" i="5"/>
  <c r="B29" i="5"/>
  <c r="B28" i="5"/>
  <c r="B25" i="5"/>
  <c r="B24" i="5"/>
  <c r="A1" i="7"/>
  <c r="A2" i="7"/>
  <c r="A1" i="6"/>
  <c r="A2" i="6"/>
  <c r="B23" i="5"/>
  <c r="B22" i="5"/>
  <c r="B21" i="5"/>
  <c r="B20" i="5"/>
  <c r="B5" i="5"/>
  <c r="B4" i="5"/>
  <c r="B6" i="5" s="1"/>
  <c r="B15" i="5" l="1"/>
  <c r="B19" i="5"/>
  <c r="B18" i="5"/>
  <c r="B17" i="5"/>
  <c r="B16" i="5"/>
  <c r="B14" i="5"/>
  <c r="B13" i="5"/>
  <c r="B12" i="5"/>
  <c r="B11" i="5"/>
  <c r="B10" i="5"/>
  <c r="B9" i="5"/>
  <c r="B8" i="5"/>
  <c r="B7" i="5"/>
  <c r="B3" i="5"/>
  <c r="B2" i="5"/>
  <c r="B1" i="5"/>
</calcChain>
</file>

<file path=xl/sharedStrings.xml><?xml version="1.0" encoding="utf-8"?>
<sst xmlns="http://schemas.openxmlformats.org/spreadsheetml/2006/main" count="283" uniqueCount="131">
  <si>
    <t>主な事業内容</t>
  </si>
  <si>
    <t>会社・団体名</t>
    <rPh sb="0" eb="2">
      <t>カイシャ</t>
    </rPh>
    <rPh sb="5" eb="6">
      <t>メイ</t>
    </rPh>
    <phoneticPr fontId="1"/>
  </si>
  <si>
    <t>担当者情報</t>
    <phoneticPr fontId="1"/>
  </si>
  <si>
    <t>会社設立日</t>
    <rPh sb="0" eb="2">
      <t>カイシャ</t>
    </rPh>
    <rPh sb="2" eb="4">
      <t>セツリツ</t>
    </rPh>
    <rPh sb="4" eb="5">
      <t>ヒ</t>
    </rPh>
    <phoneticPr fontId="1"/>
  </si>
  <si>
    <t>令和５年度 復興水産加工業等販路回復促進指導事業</t>
    <phoneticPr fontId="1"/>
  </si>
  <si>
    <t>会社・団体情報</t>
    <rPh sb="0" eb="2">
      <t>カイシャ</t>
    </rPh>
    <rPh sb="3" eb="5">
      <t>ダンタイ</t>
    </rPh>
    <phoneticPr fontId="1"/>
  </si>
  <si>
    <t>申込日｜</t>
    <phoneticPr fontId="1"/>
  </si>
  <si>
    <t>会社・団体名｜</t>
    <rPh sb="0" eb="2">
      <t>カイシャ</t>
    </rPh>
    <rPh sb="5" eb="6">
      <t>メイ</t>
    </rPh>
    <phoneticPr fontId="1"/>
  </si>
  <si>
    <t>本社所在地｜</t>
    <rPh sb="0" eb="2">
      <t>ホンシャ</t>
    </rPh>
    <phoneticPr fontId="1"/>
  </si>
  <si>
    <t>主な事業内容｜</t>
    <phoneticPr fontId="1"/>
  </si>
  <si>
    <t>会社設立日｜</t>
    <rPh sb="0" eb="2">
      <t>カイシャ</t>
    </rPh>
    <rPh sb="2" eb="4">
      <t>セツリツ</t>
    </rPh>
    <rPh sb="4" eb="5">
      <t>ヒ</t>
    </rPh>
    <phoneticPr fontId="1"/>
  </si>
  <si>
    <t>所属・役職｜</t>
    <rPh sb="0" eb="1">
      <t>トコロ</t>
    </rPh>
    <rPh sb="1" eb="2">
      <t>ゾク</t>
    </rPh>
    <rPh sb="3" eb="5">
      <t>ヤクショク</t>
    </rPh>
    <phoneticPr fontId="1"/>
  </si>
  <si>
    <t>電話番号｜</t>
    <phoneticPr fontId="1"/>
  </si>
  <si>
    <t>FAX番号｜</t>
    <phoneticPr fontId="1"/>
  </si>
  <si>
    <t>メール｜</t>
    <phoneticPr fontId="1"/>
  </si>
  <si>
    <t>要望・質問等｜</t>
    <rPh sb="0" eb="2">
      <t>ヨウボウ</t>
    </rPh>
    <rPh sb="3" eb="5">
      <t>シツモン</t>
    </rPh>
    <rPh sb="5" eb="6">
      <t>トウ</t>
    </rPh>
    <phoneticPr fontId="1"/>
  </si>
  <si>
    <t>応募理由｜</t>
    <phoneticPr fontId="1"/>
  </si>
  <si>
    <t>復興水産販路回復アドバイザー</t>
    <rPh sb="0" eb="14">
      <t>フ</t>
    </rPh>
    <phoneticPr fontId="1"/>
  </si>
  <si>
    <t>本支援事業は他の補助事業との併用はできません</t>
    <rPh sb="0" eb="3">
      <t>ホンシエン</t>
    </rPh>
    <rPh sb="3" eb="5">
      <t>ジギョウ</t>
    </rPh>
    <rPh sb="6" eb="7">
      <t>ホカ</t>
    </rPh>
    <rPh sb="8" eb="10">
      <t>ホジョ</t>
    </rPh>
    <rPh sb="10" eb="12">
      <t>ジギョウ</t>
    </rPh>
    <rPh sb="14" eb="16">
      <t>ヘイヨウ</t>
    </rPh>
    <phoneticPr fontId="1"/>
  </si>
  <si>
    <t>県や市等の他機関から出展料の補助を受けていません。</t>
    <rPh sb="3" eb="4">
      <t>ナド</t>
    </rPh>
    <phoneticPr fontId="1"/>
  </si>
  <si>
    <t>確認欄　必ず✓をいれてください</t>
    <rPh sb="0" eb="2">
      <t>カクニン</t>
    </rPh>
    <rPh sb="2" eb="3">
      <t>ラン</t>
    </rPh>
    <rPh sb="4" eb="5">
      <t>カナラ</t>
    </rPh>
    <phoneticPr fontId="1"/>
  </si>
  <si>
    <t>担当者</t>
    <rPh sb="0" eb="3">
      <t>タントウシャ</t>
    </rPh>
    <phoneticPr fontId="1"/>
  </si>
  <si>
    <t>はじめに</t>
    <phoneticPr fontId="1"/>
  </si>
  <si>
    <t>ＨＰ ＵＲＬ｜</t>
    <phoneticPr fontId="1"/>
  </si>
  <si>
    <t>担当者｜</t>
    <rPh sb="0" eb="3">
      <t>タントウシャ</t>
    </rPh>
    <phoneticPr fontId="1"/>
  </si>
  <si>
    <t>担当者住所｜</t>
    <rPh sb="0" eb="3">
      <t>タントウシャ</t>
    </rPh>
    <phoneticPr fontId="1"/>
  </si>
  <si>
    <t>申込日</t>
    <phoneticPr fontId="1"/>
  </si>
  <si>
    <t>本社所在地（〒）</t>
    <rPh sb="0" eb="2">
      <t>ホンシャ</t>
    </rPh>
    <phoneticPr fontId="1"/>
  </si>
  <si>
    <t>ＨＰ ＵＲＬ</t>
  </si>
  <si>
    <t>応募理由</t>
  </si>
  <si>
    <t>要望・質問等</t>
    <rPh sb="0" eb="2">
      <t>ヨウボウ</t>
    </rPh>
    <rPh sb="3" eb="5">
      <t>シツモン</t>
    </rPh>
    <rPh sb="5" eb="6">
      <t>トウ</t>
    </rPh>
    <phoneticPr fontId="1"/>
  </si>
  <si>
    <t>所属・役職</t>
    <rPh sb="0" eb="1">
      <t>トコロ</t>
    </rPh>
    <rPh sb="1" eb="2">
      <t>ゾク</t>
    </rPh>
    <rPh sb="3" eb="5">
      <t>ヤクショク</t>
    </rPh>
    <phoneticPr fontId="1"/>
  </si>
  <si>
    <t>担当者住所（〒）</t>
    <rPh sb="0" eb="3">
      <t>タントウシャ</t>
    </rPh>
    <phoneticPr fontId="1"/>
  </si>
  <si>
    <t>担当者住所（住所）</t>
    <rPh sb="0" eb="3">
      <t>タントウシャ</t>
    </rPh>
    <rPh sb="6" eb="8">
      <t>ジュウショ</t>
    </rPh>
    <phoneticPr fontId="1"/>
  </si>
  <si>
    <t>電話番号</t>
  </si>
  <si>
    <t>FAX番号</t>
  </si>
  <si>
    <t>主な相談内容</t>
    <rPh sb="2" eb="4">
      <t>ソウダン</t>
    </rPh>
    <phoneticPr fontId="1"/>
  </si>
  <si>
    <t>商品①｜商品名</t>
    <rPh sb="0" eb="2">
      <t>ショウヒン</t>
    </rPh>
    <rPh sb="4" eb="7">
      <t>ショウヒンメイ</t>
    </rPh>
    <phoneticPr fontId="1"/>
  </si>
  <si>
    <t>商品②｜商品名</t>
    <rPh sb="0" eb="2">
      <t>ショウヒン</t>
    </rPh>
    <phoneticPr fontId="1"/>
  </si>
  <si>
    <t>商品③｜商品名</t>
    <rPh sb="0" eb="2">
      <t>ショウヒン</t>
    </rPh>
    <phoneticPr fontId="1"/>
  </si>
  <si>
    <t>商品④｜商品名</t>
    <rPh sb="0" eb="2">
      <t>ショウヒン</t>
    </rPh>
    <phoneticPr fontId="1"/>
  </si>
  <si>
    <t>商品⑤｜商品名</t>
    <rPh sb="0" eb="2">
      <t>ショウヒン</t>
    </rPh>
    <phoneticPr fontId="1"/>
  </si>
  <si>
    <t>商品⑥｜商品名</t>
    <rPh sb="0" eb="2">
      <t>ショウヒン</t>
    </rPh>
    <phoneticPr fontId="1"/>
  </si>
  <si>
    <t>商品⑦｜商品名</t>
    <rPh sb="0" eb="2">
      <t>ショウヒン</t>
    </rPh>
    <phoneticPr fontId="1"/>
  </si>
  <si>
    <t>商品⑧｜商品名</t>
    <rPh sb="0" eb="2">
      <t>ショウヒン</t>
    </rPh>
    <phoneticPr fontId="1"/>
  </si>
  <si>
    <t>商品⑨｜商品名</t>
    <rPh sb="0" eb="2">
      <t>ショウヒン</t>
    </rPh>
    <phoneticPr fontId="1"/>
  </si>
  <si>
    <t>商品⑩｜商品名</t>
    <rPh sb="0" eb="2">
      <t>ショウヒン</t>
    </rPh>
    <phoneticPr fontId="1"/>
  </si>
  <si>
    <t>商品⑩｜温度帯</t>
    <rPh sb="0" eb="2">
      <t>ショウヒン</t>
    </rPh>
    <rPh sb="4" eb="7">
      <t>オンドタイ</t>
    </rPh>
    <phoneticPr fontId="1"/>
  </si>
  <si>
    <t>商品①｜温度帯</t>
    <phoneticPr fontId="1"/>
  </si>
  <si>
    <t>商品②｜温度帯</t>
    <phoneticPr fontId="1"/>
  </si>
  <si>
    <t>商品③｜温度帯</t>
    <phoneticPr fontId="1"/>
  </si>
  <si>
    <t>商品④｜温度帯</t>
    <phoneticPr fontId="1"/>
  </si>
  <si>
    <t>商品⑤｜温度帯</t>
    <phoneticPr fontId="1"/>
  </si>
  <si>
    <t>商品⑥｜温度帯</t>
    <phoneticPr fontId="1"/>
  </si>
  <si>
    <t>商品⑦｜温度帯</t>
    <phoneticPr fontId="1"/>
  </si>
  <si>
    <t>商品⑧｜温度帯</t>
    <phoneticPr fontId="1"/>
  </si>
  <si>
    <t>商品⑨｜温度帯</t>
    <phoneticPr fontId="1"/>
  </si>
  <si>
    <t>量販店　　　外　食　　　通　販　　　給　食　　　介護食　　　その他</t>
    <phoneticPr fontId="1"/>
  </si>
  <si>
    <t>本社所在地（都道府県）</t>
    <rPh sb="0" eb="2">
      <t>ホンシャ</t>
    </rPh>
    <rPh sb="6" eb="10">
      <t>トドウフケン</t>
    </rPh>
    <phoneticPr fontId="1"/>
  </si>
  <si>
    <t>本社所在地（市町村）</t>
    <rPh sb="0" eb="2">
      <t>ホンシャ</t>
    </rPh>
    <rPh sb="6" eb="9">
      <t>シチョウソン</t>
    </rPh>
    <phoneticPr fontId="1"/>
  </si>
  <si>
    <t>本社所在地（番地等）</t>
    <rPh sb="0" eb="2">
      <t>ホンシャ</t>
    </rPh>
    <rPh sb="6" eb="9">
      <t>バンチトウ</t>
    </rPh>
    <phoneticPr fontId="1"/>
  </si>
  <si>
    <t>　</t>
    <phoneticPr fontId="1"/>
  </si>
  <si>
    <t>携帯番号｜</t>
    <rPh sb="0" eb="2">
      <t>ケイタイ</t>
    </rPh>
    <phoneticPr fontId="1"/>
  </si>
  <si>
    <t>携帯番号</t>
    <rPh sb="0" eb="2">
      <t>ケイタイ</t>
    </rPh>
    <phoneticPr fontId="1"/>
  </si>
  <si>
    <t>メール</t>
    <phoneticPr fontId="1"/>
  </si>
  <si>
    <t>希望取引業態｜</t>
    <rPh sb="0" eb="2">
      <t>キボウ</t>
    </rPh>
    <phoneticPr fontId="1"/>
  </si>
  <si>
    <t>https://www.fukko-hanro.jp/schooling/adviser</t>
    <phoneticPr fontId="1"/>
  </si>
  <si>
    <t>▼復興水産販路回復アドバイザー一覧</t>
    <rPh sb="1" eb="15">
      <t>フ</t>
    </rPh>
    <rPh sb="15" eb="17">
      <t>イチラン</t>
    </rPh>
    <phoneticPr fontId="1"/>
  </si>
  <si>
    <t>問２｜アドバイザーによる商談会当日のアドバイスを希望されますか。</t>
    <phoneticPr fontId="1"/>
  </si>
  <si>
    <t>問１｜アドバイザーによる商談会に向けての事前アドバイスを希望されますか。</t>
    <rPh sb="0" eb="1">
      <t>ト</t>
    </rPh>
    <rPh sb="27" eb="29">
      <t>キボウ</t>
    </rPh>
    <phoneticPr fontId="1"/>
  </si>
  <si>
    <t>開催前及び開催当日に、アドバイザーから効果的な出展方法や販路開拓等の相談が受けられます。</t>
    <rPh sb="0" eb="2">
      <t>カイサイ</t>
    </rPh>
    <rPh sb="3" eb="4">
      <t>オヨ</t>
    </rPh>
    <rPh sb="5" eb="7">
      <t>カイサイ</t>
    </rPh>
    <rPh sb="34" eb="36">
      <t>ソウダン</t>
    </rPh>
    <phoneticPr fontId="1"/>
  </si>
  <si>
    <t>問４｜アドバイス希望の場合、主な相談内容をご入力ください。</t>
    <rPh sb="22" eb="24">
      <t>ニュウリョク</t>
    </rPh>
    <phoneticPr fontId="1"/>
  </si>
  <si>
    <t>問３｜アドバイス希望の場合、特定のアドバイザーを希望する場合はアドバイザー名をご入力ください。</t>
    <rPh sb="8" eb="10">
      <t>キボウ</t>
    </rPh>
    <rPh sb="11" eb="13">
      <t>バアイ</t>
    </rPh>
    <rPh sb="14" eb="16">
      <t>トクテイ</t>
    </rPh>
    <phoneticPr fontId="1"/>
  </si>
  <si>
    <t>アドバイザー事前相談希望</t>
    <rPh sb="6" eb="8">
      <t>ジゼン</t>
    </rPh>
    <rPh sb="8" eb="10">
      <t>ソウダン</t>
    </rPh>
    <phoneticPr fontId="1"/>
  </si>
  <si>
    <t>アドバイザー当日相談希望</t>
    <rPh sb="6" eb="8">
      <t>トウジツ</t>
    </rPh>
    <rPh sb="8" eb="10">
      <t>ソウダン</t>
    </rPh>
    <phoneticPr fontId="1"/>
  </si>
  <si>
    <t>指名アドバイザー</t>
    <rPh sb="0" eb="2">
      <t>シメイ</t>
    </rPh>
    <phoneticPr fontId="1"/>
  </si>
  <si>
    <t>・ご登録いただいた商品情報は、冊子化して来場バイヤーに配布させていただきます。</t>
    <phoneticPr fontId="1"/>
  </si>
  <si>
    <t>・商品は10アイテムまで掲載いたします。10アイテム以上ご登録いただいても掲載は出来かねます。</t>
    <phoneticPr fontId="1"/>
  </si>
  <si>
    <t>・商品情報はすべての登録をお済ませいただいてからご提出ください。</t>
    <phoneticPr fontId="1"/>
  </si>
  <si>
    <t>・登録内容が誤っている場合でも責任は負いかねますので、ご提出前に最終確認をお願いいたします。</t>
    <rPh sb="28" eb="30">
      <t>テイシュツ</t>
    </rPh>
    <rPh sb="30" eb="31">
      <t>マエ</t>
    </rPh>
    <phoneticPr fontId="1"/>
  </si>
  <si>
    <t>・入力方法は「記載例」をご参照ください。</t>
    <rPh sb="1" eb="3">
      <t>ニュウリョク</t>
    </rPh>
    <rPh sb="3" eb="5">
      <t>ホウホウ</t>
    </rPh>
    <phoneticPr fontId="1"/>
  </si>
  <si>
    <t>商品説明</t>
    <rPh sb="0" eb="2">
      <t>ショウヒン</t>
    </rPh>
    <rPh sb="2" eb="4">
      <t>セツメイ</t>
    </rPh>
    <phoneticPr fontId="1"/>
  </si>
  <si>
    <t>原材料</t>
    <rPh sb="0" eb="3">
      <t>ゲンザイリョウ</t>
    </rPh>
    <phoneticPr fontId="1"/>
  </si>
  <si>
    <t>包装形態</t>
    <phoneticPr fontId="1"/>
  </si>
  <si>
    <t>保存温度帯</t>
    <rPh sb="0" eb="2">
      <t>ホゾン</t>
    </rPh>
    <phoneticPr fontId="1"/>
  </si>
  <si>
    <t>賞味期限</t>
    <rPh sb="0" eb="2">
      <t>ショウミ</t>
    </rPh>
    <rPh sb="2" eb="4">
      <t>キゲン</t>
    </rPh>
    <phoneticPr fontId="1"/>
  </si>
  <si>
    <t>備 考 欄</t>
    <phoneticPr fontId="1"/>
  </si>
  <si>
    <t>商品画像</t>
    <rPh sb="0" eb="2">
      <t>ショウヒン</t>
    </rPh>
    <rPh sb="2" eb="4">
      <t>ガゾウ</t>
    </rPh>
    <phoneticPr fontId="1"/>
  </si>
  <si>
    <t>区分</t>
    <rPh sb="0" eb="2">
      <t>クブン</t>
    </rPh>
    <phoneticPr fontId="1"/>
  </si>
  <si>
    <t>商品規格・容量</t>
    <rPh sb="0" eb="2">
      <t>ショウヒン</t>
    </rPh>
    <rPh sb="2" eb="4">
      <t>キカク</t>
    </rPh>
    <rPh sb="5" eb="7">
      <t>ヨウリョウ</t>
    </rPh>
    <phoneticPr fontId="1"/>
  </si>
  <si>
    <t>商品⑨商品名</t>
    <rPh sb="3" eb="6">
      <t>ショウヒンメイ</t>
    </rPh>
    <phoneticPr fontId="1"/>
  </si>
  <si>
    <t>株式会社復興販路回復センター</t>
    <rPh sb="0" eb="4">
      <t>カ</t>
    </rPh>
    <rPh sb="4" eb="14">
      <t>フ</t>
    </rPh>
    <phoneticPr fontId="1"/>
  </si>
  <si>
    <t>103-0013</t>
    <phoneticPr fontId="1"/>
  </si>
  <si>
    <t>https://www.fukko-hanro.jp/</t>
    <phoneticPr fontId="1"/>
  </si>
  <si>
    <t>販路　太郎</t>
    <rPh sb="0" eb="2">
      <t>ハンロ</t>
    </rPh>
    <rPh sb="3" eb="5">
      <t>タロウ</t>
    </rPh>
    <phoneticPr fontId="1"/>
  </si>
  <si>
    <t>三陸産の新鮮なホヤに、風味を引き立てるピリカラの味付けをしました。ご飯にもお酒のつまみにも相性抜群です。</t>
    <phoneticPr fontId="1"/>
  </si>
  <si>
    <t>解凍後の賞味期限は冷蔵(10℃以下)で5日間。</t>
    <phoneticPr fontId="1"/>
  </si>
  <si>
    <t>ピリ辛味付けホヤ</t>
    <phoneticPr fontId="1"/>
  </si>
  <si>
    <t>ホヤ、コチュジャン、醸造調味液、食塩</t>
    <phoneticPr fontId="1"/>
  </si>
  <si>
    <t>200g</t>
    <phoneticPr fontId="1"/>
  </si>
  <si>
    <t>袋（プラ）</t>
    <phoneticPr fontId="1"/>
  </si>
  <si>
    <t>冷凍</t>
    <phoneticPr fontId="1"/>
  </si>
  <si>
    <t>東京都中央区日本橋人形町1-9-2  人形町冨士ビル 3階</t>
    <phoneticPr fontId="1"/>
  </si>
  <si>
    <t>03-3662-2040</t>
    <phoneticPr fontId="1"/>
  </si>
  <si>
    <t>03-3662-2044</t>
    <phoneticPr fontId="1"/>
  </si>
  <si>
    <t>090-0000-0000</t>
    <phoneticPr fontId="1"/>
  </si>
  <si>
    <t>希望する</t>
  </si>
  <si>
    <t>me-info@zensui.jp</t>
    <phoneticPr fontId="1"/>
  </si>
  <si>
    <t>水産加工品製造</t>
    <rPh sb="5" eb="7">
      <t>セイゾウ</t>
    </rPh>
    <phoneticPr fontId="1"/>
  </si>
  <si>
    <t>新商品の紹介と既存品の販路開拓のため</t>
    <rPh sb="4" eb="6">
      <t>ショウカイ</t>
    </rPh>
    <rPh sb="11" eb="15">
      <t>ハンロカイタク</t>
    </rPh>
    <phoneticPr fontId="1"/>
  </si>
  <si>
    <t>販路部販路課　課長</t>
    <rPh sb="0" eb="3">
      <t>ハンロブ</t>
    </rPh>
    <rPh sb="3" eb="5">
      <t>ハンロ</t>
    </rPh>
    <rPh sb="5" eb="6">
      <t>カ</t>
    </rPh>
    <rPh sb="7" eb="9">
      <t>カチョウ</t>
    </rPh>
    <phoneticPr fontId="1"/>
  </si>
  <si>
    <t>開催期間中全ての日程を希望する</t>
  </si>
  <si>
    <t>販路　次郎</t>
    <rPh sb="0" eb="2">
      <t>ハンロ</t>
    </rPh>
    <rPh sb="3" eb="5">
      <t>ジロウ</t>
    </rPh>
    <phoneticPr fontId="1"/>
  </si>
  <si>
    <t>効果的な展示方法と商談方法等</t>
    <rPh sb="4" eb="6">
      <t>テンジ</t>
    </rPh>
    <rPh sb="6" eb="8">
      <t>ホウホウ</t>
    </rPh>
    <phoneticPr fontId="1"/>
  </si>
  <si>
    <t>会社・団体情報</t>
    <phoneticPr fontId="1"/>
  </si>
  <si>
    <t>　　新商品　　小売用　　業務用</t>
    <phoneticPr fontId="1"/>
  </si>
  <si>
    <t>（100文字以内）</t>
    <rPh sb="4" eb="6">
      <t>モジ</t>
    </rPh>
    <rPh sb="6" eb="8">
      <t>イナイ</t>
    </rPh>
    <phoneticPr fontId="1"/>
  </si>
  <si>
    <t>（貼付位置）</t>
    <phoneticPr fontId="1"/>
  </si>
  <si>
    <t>商品①｜商品名</t>
    <rPh sb="4" eb="7">
      <t>ショウヒンメイ</t>
    </rPh>
    <phoneticPr fontId="1"/>
  </si>
  <si>
    <t>商品②｜商品名</t>
    <rPh sb="4" eb="7">
      <t>ショウヒンメイ</t>
    </rPh>
    <phoneticPr fontId="1"/>
  </si>
  <si>
    <t>商品③｜商品名</t>
    <rPh sb="4" eb="7">
      <t>ショウヒンメイ</t>
    </rPh>
    <phoneticPr fontId="1"/>
  </si>
  <si>
    <t>商品④｜商品名</t>
    <rPh sb="4" eb="7">
      <t>ショウヒンメイ</t>
    </rPh>
    <phoneticPr fontId="1"/>
  </si>
  <si>
    <t>商品⑤｜商品名</t>
    <rPh sb="4" eb="7">
      <t>ショウヒンメイ</t>
    </rPh>
    <phoneticPr fontId="1"/>
  </si>
  <si>
    <t>商品⑥｜商品名</t>
    <rPh sb="4" eb="7">
      <t>ショウヒンメイ</t>
    </rPh>
    <phoneticPr fontId="1"/>
  </si>
  <si>
    <t>商品⑦｜商品名</t>
    <rPh sb="4" eb="7">
      <t>ショウヒンメイ</t>
    </rPh>
    <phoneticPr fontId="1"/>
  </si>
  <si>
    <t>商品⑧｜商品名</t>
    <rPh sb="4" eb="7">
      <t>ショウヒンメイ</t>
    </rPh>
    <phoneticPr fontId="1"/>
  </si>
  <si>
    <t>商品⑩｜商品名</t>
    <rPh sb="4" eb="7">
      <t>ショウヒンメイ</t>
    </rPh>
    <phoneticPr fontId="1"/>
  </si>
  <si>
    <t>記載例｜商品名</t>
    <rPh sb="0" eb="2">
      <t>キサイ</t>
    </rPh>
    <rPh sb="2" eb="3">
      <t>レイ</t>
    </rPh>
    <rPh sb="4" eb="7">
      <t>ショウヒンメイ</t>
    </rPh>
    <phoneticPr fontId="1"/>
  </si>
  <si>
    <t>Ｄ＋180日</t>
    <phoneticPr fontId="1"/>
  </si>
  <si>
    <t>特になし</t>
    <rPh sb="0" eb="1">
      <t>トク</t>
    </rPh>
    <phoneticPr fontId="1"/>
  </si>
  <si>
    <t>「消費地商談会 IN 第５回国際和食産業展」</t>
    <rPh sb="11" eb="12">
      <t>ダイ</t>
    </rPh>
    <rPh sb="13" eb="14">
      <t>カイ</t>
    </rPh>
    <rPh sb="14" eb="21">
      <t>コクサイワショクサンギョウテン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</si>
</sst>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gge&quot;年&quot;m&quot;月&quot;d&quot;日&quot;;@" x16r2:formatCode16="[$-ja-JP-x-gannen]ggge&quot;年&quot;m&quot;月&quot;d&quot;日&quot;;@"/>
    <numFmt numFmtId="177" formatCode="&quot;〒&quot;@"/>
    <numFmt numFmtId="178" formatCode="[$-411]ggge&quot;年&quot;m&quot;月&quot;d&quot;日&quot;;@"/>
    <numFmt numFmtId="179" formatCode="&quot;ア&quot;&quot;ド&quot;&quot;バ&quot;&quot;イ&quot;&quot;ザ&quot;&quot;ー&quot;&quot;一&quot;&quot;覧&quot;\:General"/>
    <numFmt numFmtId="180" formatCode="@&quot;参&quot;&quot;加&quot;&quot;申&quot;&quot;込&quot;&quot;書&quot;"/>
    <numFmt numFmtId="181" formatCode="@&quot;商&quot;&quot;品&quot;&quot;シ&quot;&quot;ー&quot;&quot;ト&quot;"/>
  </numFmts>
  <fonts count="14" x14ac:knownFonts="1">
    <font>
      <sz val="11"/>
      <color theme="1"/>
      <name val="游ゴシック"/>
      <family val="2"/>
      <scheme val="minor"/>
    </font>
    <font>
      <sz val="6"/>
      <name val="游ゴシック"/>
      <family val="3"/>
      <charset val="128"/>
      <scheme val="minor"/>
    </font>
    <font>
      <sz val="10"/>
      <name val="UD デジタル 教科書体 N-R"/>
      <family val="1"/>
      <charset val="128"/>
    </font>
    <font>
      <sz val="10"/>
      <color theme="1"/>
      <name val="UD デジタル 教科書体 N-R"/>
      <family val="1"/>
      <charset val="128"/>
    </font>
    <font>
      <u/>
      <sz val="11"/>
      <color theme="10"/>
      <name val="游ゴシック"/>
      <family val="2"/>
      <scheme val="minor"/>
    </font>
    <font>
      <u/>
      <sz val="11"/>
      <color theme="10"/>
      <name val="UD デジタル 教科書体 N-R"/>
      <family val="1"/>
      <charset val="128"/>
    </font>
    <font>
      <sz val="10"/>
      <color theme="1"/>
      <name val="UD デジタル 教科書体 NP-B"/>
      <family val="1"/>
      <charset val="128"/>
    </font>
    <font>
      <sz val="10"/>
      <name val="UD デジタル 教科書体 NP-B"/>
      <family val="1"/>
      <charset val="128"/>
    </font>
    <font>
      <sz val="10"/>
      <color theme="0" tint="-0.499984740745262"/>
      <name val="UD デジタル 教科書体 N-R"/>
      <family val="1"/>
      <charset val="128"/>
    </font>
    <font>
      <sz val="10"/>
      <color theme="0"/>
      <name val="UD デジタル 教科書体 N-R"/>
      <family val="1"/>
      <charset val="128"/>
    </font>
    <font>
      <sz val="8"/>
      <color theme="1"/>
      <name val="UD デジタル 教科書体 N-R"/>
      <family val="1"/>
      <charset val="128"/>
    </font>
    <font>
      <sz val="10"/>
      <name val="UD デジタル 教科書体 NK-B"/>
      <family val="1"/>
      <charset val="128"/>
    </font>
    <font>
      <sz val="10"/>
      <color rgb="FF0070C0"/>
      <name val="UD デジタル 教科書体 NP-B"/>
      <family val="1"/>
      <charset val="128"/>
    </font>
    <font>
      <u/>
      <sz val="11"/>
      <color rgb="FF0070C0"/>
      <name val="UD デジタル 教科書体 NP-B"/>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8" tint="-0.499984740745262"/>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style="thick">
        <color theme="0"/>
      </top>
      <bottom style="thick">
        <color theme="0"/>
      </bottom>
      <diagonal/>
    </border>
    <border>
      <left/>
      <right style="thick">
        <color theme="0"/>
      </right>
      <top/>
      <bottom style="thin">
        <color auto="1"/>
      </bottom>
      <diagonal/>
    </border>
    <border>
      <left style="thick">
        <color theme="0"/>
      </left>
      <right/>
      <top/>
      <bottom style="thin">
        <color auto="1"/>
      </bottom>
      <diagonal/>
    </border>
    <border>
      <left/>
      <right style="thick">
        <color theme="0"/>
      </right>
      <top style="thin">
        <color auto="1"/>
      </top>
      <bottom style="thin">
        <color auto="1"/>
      </bottom>
      <diagonal/>
    </border>
    <border>
      <left style="thick">
        <color theme="0"/>
      </left>
      <right/>
      <top style="thin">
        <color auto="1"/>
      </top>
      <bottom style="thin">
        <color auto="1"/>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80">
    <xf numFmtId="0" fontId="0" fillId="0" borderId="0" xfId="0"/>
    <xf numFmtId="0" fontId="3" fillId="0" borderId="1" xfId="0" applyFont="1" applyBorder="1" applyAlignment="1">
      <alignment horizontal="distributed" vertical="center" indent="1" shrinkToFit="1"/>
    </xf>
    <xf numFmtId="0" fontId="3" fillId="0" borderId="2" xfId="0" applyFont="1" applyBorder="1" applyAlignment="1">
      <alignment horizontal="distributed" vertical="center" wrapText="1" indent="1" shrinkToFit="1"/>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shrinkToFit="1"/>
    </xf>
    <xf numFmtId="0" fontId="3" fillId="0" borderId="0" xfId="0" applyFont="1" applyAlignment="1">
      <alignment horizontal="distributed" vertical="center" indent="1" shrinkToFit="1"/>
    </xf>
    <xf numFmtId="0" fontId="3" fillId="0" borderId="0" xfId="0" applyFont="1" applyAlignment="1">
      <alignment horizontal="centerContinuous" vertical="center"/>
    </xf>
    <xf numFmtId="0" fontId="2" fillId="0" borderId="0" xfId="0" applyFont="1" applyAlignment="1">
      <alignment horizontal="centerContinuous" vertical="center" shrinkToFit="1"/>
    </xf>
    <xf numFmtId="0" fontId="3" fillId="0" borderId="0" xfId="0" applyFont="1" applyAlignment="1">
      <alignment vertical="center" shrinkToFit="1"/>
    </xf>
    <xf numFmtId="176" fontId="3" fillId="0" borderId="0" xfId="0" applyNumberFormat="1" applyFont="1" applyAlignment="1">
      <alignment horizontal="left" vertical="center" indent="1" shrinkToFit="1"/>
    </xf>
    <xf numFmtId="0" fontId="3" fillId="0" borderId="0" xfId="0" applyFont="1" applyAlignment="1">
      <alignment horizontal="left" vertical="center" indent="1" shrinkToFit="1"/>
    </xf>
    <xf numFmtId="0" fontId="3" fillId="0" borderId="1" xfId="0" applyFont="1" applyBorder="1" applyAlignment="1">
      <alignment horizontal="distributed" vertical="center" wrapText="1" indent="1" shrinkToFit="1"/>
    </xf>
    <xf numFmtId="0" fontId="3" fillId="0" borderId="0" xfId="0" applyFont="1" applyAlignment="1">
      <alignment horizontal="left" vertical="center" indent="1"/>
    </xf>
    <xf numFmtId="176" fontId="3" fillId="0" borderId="0" xfId="0" applyNumberFormat="1" applyFont="1" applyAlignment="1">
      <alignment horizontal="left" vertical="center" indent="1"/>
    </xf>
    <xf numFmtId="176" fontId="2" fillId="0" borderId="0" xfId="0" applyNumberFormat="1" applyFont="1" applyAlignment="1">
      <alignment horizontal="centerContinuous" vertical="center"/>
    </xf>
    <xf numFmtId="176" fontId="2" fillId="0" borderId="0" xfId="0" applyNumberFormat="1" applyFont="1" applyAlignment="1">
      <alignment horizontal="left" vertical="center" indent="1"/>
    </xf>
    <xf numFmtId="176" fontId="2" fillId="0" borderId="0" xfId="0" applyNumberFormat="1" applyFont="1" applyAlignment="1">
      <alignment horizontal="left" vertical="center" indent="3"/>
    </xf>
    <xf numFmtId="0" fontId="3" fillId="2" borderId="4" xfId="0" applyFont="1" applyFill="1" applyBorder="1" applyAlignment="1">
      <alignment horizontal="distributed" vertical="center" indent="1" shrinkToFit="1"/>
    </xf>
    <xf numFmtId="0" fontId="3" fillId="0" borderId="5" xfId="0" applyFont="1" applyBorder="1" applyAlignment="1">
      <alignment horizontal="left" vertical="center" indent="1" shrinkToFit="1"/>
    </xf>
    <xf numFmtId="0" fontId="3" fillId="2" borderId="6" xfId="0" applyFont="1" applyFill="1" applyBorder="1" applyAlignment="1">
      <alignment horizontal="distributed" vertical="center" indent="1" shrinkToFit="1"/>
    </xf>
    <xf numFmtId="0" fontId="3" fillId="0" borderId="7" xfId="0" applyFont="1" applyBorder="1" applyAlignment="1">
      <alignment horizontal="left" vertical="center" indent="1" shrinkToFit="1"/>
    </xf>
    <xf numFmtId="0" fontId="3" fillId="0" borderId="7" xfId="0" applyFont="1" applyBorder="1" applyAlignment="1">
      <alignment horizontal="left" vertical="center" indent="1"/>
    </xf>
    <xf numFmtId="177" fontId="3" fillId="0" borderId="5" xfId="0" applyNumberFormat="1" applyFont="1" applyBorder="1" applyAlignment="1">
      <alignment horizontal="left" vertical="center" indent="1" shrinkToFit="1"/>
    </xf>
    <xf numFmtId="177" fontId="3" fillId="0" borderId="7" xfId="0" applyNumberFormat="1" applyFont="1" applyBorder="1" applyAlignment="1">
      <alignment horizontal="left" vertical="center" indent="1" shrinkToFit="1"/>
    </xf>
    <xf numFmtId="178" fontId="3" fillId="0" borderId="5" xfId="0" applyNumberFormat="1" applyFont="1" applyBorder="1" applyAlignment="1">
      <alignment horizontal="left" vertical="center" indent="1" shrinkToFit="1"/>
    </xf>
    <xf numFmtId="0" fontId="2" fillId="0" borderId="0" xfId="0" applyFont="1" applyAlignment="1">
      <alignment horizontal="centerContinuous" vertical="center"/>
    </xf>
    <xf numFmtId="179" fontId="5" fillId="0" borderId="0" xfId="1" applyNumberFormat="1" applyFont="1" applyAlignment="1">
      <alignment horizontal="left" vertical="center" indent="2"/>
    </xf>
    <xf numFmtId="0" fontId="6" fillId="0" borderId="0" xfId="0" applyFont="1" applyAlignment="1">
      <alignment horizontal="centerContinuous"/>
    </xf>
    <xf numFmtId="180" fontId="7" fillId="0" borderId="0" xfId="0" applyNumberFormat="1" applyFont="1" applyAlignment="1">
      <alignment horizontal="centerContinuous" vertical="center" shrinkToFit="1"/>
    </xf>
    <xf numFmtId="181" fontId="7" fillId="0" borderId="0" xfId="0" applyNumberFormat="1" applyFont="1" applyAlignment="1">
      <alignment horizontal="centerContinuous" vertical="center" shrinkToFit="1"/>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Continuous" vertical="center" shrinkToFit="1"/>
    </xf>
    <xf numFmtId="0" fontId="3" fillId="3" borderId="2" xfId="0" applyFont="1" applyFill="1" applyBorder="1" applyAlignment="1">
      <alignment horizontal="distributed" vertical="center" indent="1" shrinkToFit="1"/>
    </xf>
    <xf numFmtId="0" fontId="3" fillId="3" borderId="2" xfId="0" applyFont="1" applyFill="1" applyBorder="1" applyAlignment="1">
      <alignment horizontal="distributed" vertical="center" wrapText="1" indent="1" shrinkToFit="1"/>
    </xf>
    <xf numFmtId="0" fontId="3" fillId="3" borderId="2" xfId="0" applyFont="1" applyFill="1" applyBorder="1" applyAlignment="1">
      <alignment horizontal="distributed" vertical="center" indent="1"/>
    </xf>
    <xf numFmtId="0" fontId="9" fillId="4" borderId="1" xfId="0" applyFont="1" applyFill="1" applyBorder="1" applyAlignment="1">
      <alignment horizontal="distributed" vertical="center" indent="1"/>
    </xf>
    <xf numFmtId="0" fontId="7" fillId="0" borderId="0" xfId="0" applyFont="1" applyAlignment="1">
      <alignment horizontal="centerContinuous" vertical="center" shrinkToFit="1"/>
    </xf>
    <xf numFmtId="0" fontId="3" fillId="3" borderId="10" xfId="0" applyFont="1" applyFill="1" applyBorder="1" applyAlignment="1">
      <alignment horizontal="distributed" vertical="center" indent="1" shrinkToFit="1"/>
    </xf>
    <xf numFmtId="0" fontId="10" fillId="3" borderId="1" xfId="0" applyFont="1" applyFill="1" applyBorder="1" applyAlignment="1">
      <alignment horizontal="distributed" vertical="top" indent="1" shrinkToFit="1"/>
    </xf>
    <xf numFmtId="0" fontId="3" fillId="0" borderId="1" xfId="0" applyFont="1" applyBorder="1" applyAlignment="1">
      <alignment horizontal="left" vertical="center"/>
    </xf>
    <xf numFmtId="0" fontId="3" fillId="0" borderId="0" xfId="0" applyFont="1" applyAlignment="1">
      <alignment horizontal="center" vertical="center"/>
    </xf>
    <xf numFmtId="0" fontId="3" fillId="3" borderId="1" xfId="0" applyFont="1" applyFill="1" applyBorder="1" applyAlignment="1">
      <alignment horizontal="distributed" vertical="center" indent="1"/>
    </xf>
    <xf numFmtId="0" fontId="2" fillId="3" borderId="10" xfId="0" applyFont="1" applyFill="1" applyBorder="1" applyAlignment="1">
      <alignment horizontal="distributed" vertical="center" indent="1" shrinkToFit="1"/>
    </xf>
    <xf numFmtId="0" fontId="2" fillId="3" borderId="3" xfId="0" applyFont="1" applyFill="1" applyBorder="1" applyAlignment="1">
      <alignment horizontal="centerContinuous" vertical="center"/>
    </xf>
    <xf numFmtId="0" fontId="11" fillId="3" borderId="3" xfId="0" applyFont="1" applyFill="1" applyBorder="1" applyAlignment="1">
      <alignment horizontal="centerContinuous" vertical="center"/>
    </xf>
    <xf numFmtId="0" fontId="7" fillId="3" borderId="8" xfId="0" applyFont="1" applyFill="1" applyBorder="1" applyAlignment="1">
      <alignment horizontal="centerContinuous" vertical="center"/>
    </xf>
    <xf numFmtId="0" fontId="2" fillId="3" borderId="9" xfId="0" applyFont="1" applyFill="1" applyBorder="1" applyAlignment="1">
      <alignment horizontal="centerContinuous" vertical="center"/>
    </xf>
    <xf numFmtId="0" fontId="7" fillId="3" borderId="3" xfId="0" applyFont="1" applyFill="1" applyBorder="1" applyAlignment="1">
      <alignment horizontal="centerContinuous" vertical="center"/>
    </xf>
    <xf numFmtId="0" fontId="7" fillId="3" borderId="9" xfId="0" applyFont="1" applyFill="1" applyBorder="1" applyAlignment="1">
      <alignment horizontal="centerContinuous" vertical="center"/>
    </xf>
    <xf numFmtId="177" fontId="12" fillId="0" borderId="2" xfId="0" applyNumberFormat="1" applyFont="1" applyBorder="1" applyAlignment="1">
      <alignment horizontal="left" vertical="center" shrinkToFit="1"/>
    </xf>
    <xf numFmtId="0" fontId="12" fillId="0" borderId="2" xfId="0" applyFont="1" applyBorder="1" applyAlignment="1">
      <alignment horizontal="left" vertical="center" shrinkToFit="1"/>
    </xf>
    <xf numFmtId="176" fontId="12" fillId="0" borderId="0" xfId="0" applyNumberFormat="1" applyFont="1" applyAlignment="1">
      <alignment horizontal="left" vertical="center" indent="3"/>
    </xf>
    <xf numFmtId="0" fontId="12" fillId="0" borderId="1" xfId="0" applyFont="1" applyBorder="1" applyAlignment="1" applyProtection="1">
      <alignment horizontal="left" vertical="center" indent="1"/>
      <protection locked="0"/>
    </xf>
    <xf numFmtId="0" fontId="12" fillId="0" borderId="2" xfId="0" applyFont="1" applyBorder="1" applyAlignment="1" applyProtection="1">
      <alignment horizontal="left" vertical="center" indent="1"/>
      <protection locked="0"/>
    </xf>
    <xf numFmtId="0" fontId="2" fillId="0" borderId="0" xfId="0" applyFont="1" applyAlignment="1" applyProtection="1">
      <alignment horizontal="left" vertical="center"/>
      <protection locked="0"/>
    </xf>
    <xf numFmtId="0" fontId="2" fillId="0" borderId="1" xfId="0" applyFont="1" applyBorder="1" applyAlignment="1" applyProtection="1">
      <alignment horizontal="left" vertical="center" indent="1"/>
      <protection locked="0"/>
    </xf>
    <xf numFmtId="0" fontId="2" fillId="0" borderId="2" xfId="0" applyFont="1" applyBorder="1" applyAlignment="1" applyProtection="1">
      <alignment horizontal="left" vertical="center" indent="1"/>
      <protection locked="0"/>
    </xf>
    <xf numFmtId="177" fontId="3" fillId="0" borderId="2" xfId="0" applyNumberFormat="1"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176" fontId="3" fillId="0" borderId="1" xfId="0" applyNumberFormat="1"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176" fontId="2" fillId="0" borderId="1" xfId="0" applyNumberFormat="1" applyFont="1" applyBorder="1" applyAlignment="1">
      <alignment horizontal="left" vertical="center" indent="2" shrinkToFit="1"/>
    </xf>
    <xf numFmtId="176" fontId="2" fillId="0" borderId="1" xfId="0" applyNumberFormat="1" applyFont="1" applyBorder="1" applyAlignment="1" applyProtection="1">
      <alignment horizontal="left" vertical="center" shrinkToFit="1"/>
      <protection locked="0"/>
    </xf>
    <xf numFmtId="176" fontId="2" fillId="0" borderId="1" xfId="0" applyNumberFormat="1" applyFont="1" applyBorder="1" applyAlignment="1" applyProtection="1">
      <alignment horizontal="left" vertical="center" indent="2" shrinkToFit="1"/>
      <protection locked="0"/>
    </xf>
    <xf numFmtId="176" fontId="12" fillId="0" borderId="1" xfId="0" applyNumberFormat="1" applyFont="1" applyBorder="1" applyAlignment="1">
      <alignment horizontal="left" vertical="center" shrinkToFit="1"/>
    </xf>
    <xf numFmtId="0" fontId="12" fillId="0" borderId="1" xfId="0" applyFont="1" applyBorder="1" applyAlignment="1">
      <alignment horizontal="left" vertical="center" shrinkToFit="1"/>
    </xf>
    <xf numFmtId="0" fontId="12" fillId="0" borderId="2" xfId="0" applyFont="1" applyBorder="1" applyAlignment="1">
      <alignment horizontal="left" vertical="center" shrinkToFit="1"/>
    </xf>
    <xf numFmtId="176" fontId="12" fillId="0" borderId="1" xfId="0" applyNumberFormat="1" applyFont="1" applyBorder="1" applyAlignment="1">
      <alignment horizontal="left" vertical="center" indent="2" shrinkToFit="1"/>
    </xf>
    <xf numFmtId="0" fontId="12" fillId="0" borderId="1" xfId="0" applyFont="1" applyBorder="1" applyAlignment="1">
      <alignment horizontal="left" vertical="center" wrapText="1" shrinkToFit="1"/>
    </xf>
    <xf numFmtId="176" fontId="12" fillId="0" borderId="2" xfId="0" applyNumberFormat="1" applyFont="1" applyBorder="1" applyAlignment="1">
      <alignment horizontal="left" vertical="center" shrinkToFit="1"/>
    </xf>
    <xf numFmtId="176" fontId="12" fillId="0" borderId="2" xfId="0" applyNumberFormat="1" applyFont="1" applyBorder="1" applyAlignment="1">
      <alignment horizontal="left" vertical="center" wrapText="1" shrinkToFit="1"/>
    </xf>
    <xf numFmtId="176" fontId="13" fillId="0" borderId="1" xfId="1" applyNumberFormat="1" applyFont="1" applyBorder="1" applyAlignment="1">
      <alignment horizontal="left" vertical="center" shrinkToFit="1"/>
    </xf>
    <xf numFmtId="0" fontId="12" fillId="0" borderId="10" xfId="0" applyFont="1" applyBorder="1" applyAlignment="1" applyProtection="1">
      <alignment horizontal="left" vertical="center" wrapText="1" indent="1" shrinkToFit="1"/>
      <protection locked="0"/>
    </xf>
    <xf numFmtId="0" fontId="12" fillId="0" borderId="1" xfId="0" applyFont="1" applyBorder="1" applyAlignment="1" applyProtection="1">
      <alignment horizontal="left" vertical="center" wrapText="1" indent="1" shrinkToFit="1"/>
      <protection locked="0"/>
    </xf>
    <xf numFmtId="0" fontId="3" fillId="3" borderId="2" xfId="0" applyFont="1" applyFill="1" applyBorder="1" applyAlignment="1">
      <alignment horizontal="distributed" vertical="center" indent="1"/>
    </xf>
    <xf numFmtId="0" fontId="2" fillId="0" borderId="10" xfId="0" applyFont="1" applyBorder="1" applyAlignment="1" applyProtection="1">
      <alignment horizontal="left" vertical="center" wrapText="1" indent="1" shrinkToFit="1"/>
      <protection locked="0"/>
    </xf>
    <xf numFmtId="0" fontId="2" fillId="0" borderId="1" xfId="0" applyFont="1" applyBorder="1" applyAlignment="1" applyProtection="1">
      <alignment horizontal="left" vertical="center" wrapText="1" indent="1" shrinkToFit="1"/>
      <protection locked="0"/>
    </xf>
    <xf numFmtId="176" fontId="8" fillId="0" borderId="2" xfId="0" applyNumberFormat="1" applyFont="1" applyBorder="1" applyAlignment="1">
      <alignment horizontal="center" vertical="center" shrinkToFit="1"/>
    </xf>
  </cellXfs>
  <cellStyles count="2">
    <cellStyle name="ハイパーリンク" xfId="1" builtinId="8"/>
    <cellStyle name="標準" xfId="0" builtinId="0"/>
  </cellStyles>
  <dxfs count="2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color rgb="FFAEC9E4"/>
      <color rgb="FF33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37</xdr:row>
          <xdr:rowOff>228600</xdr:rowOff>
        </xdr:from>
        <xdr:to>
          <xdr:col>0</xdr:col>
          <xdr:colOff>342900</xdr:colOff>
          <xdr:row>39</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1181100</xdr:colOff>
          <xdr:row>6</xdr:row>
          <xdr:rowOff>200025</xdr:rowOff>
        </xdr:from>
        <xdr:to>
          <xdr:col>1</xdr:col>
          <xdr:colOff>190500</xdr:colOff>
          <xdr:row>7</xdr:row>
          <xdr:rowOff>219075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6</xdr:row>
          <xdr:rowOff>200025</xdr:rowOff>
        </xdr:from>
        <xdr:to>
          <xdr:col>1</xdr:col>
          <xdr:colOff>952500</xdr:colOff>
          <xdr:row>7</xdr:row>
          <xdr:rowOff>219075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6</xdr:row>
          <xdr:rowOff>200025</xdr:rowOff>
        </xdr:from>
        <xdr:to>
          <xdr:col>2</xdr:col>
          <xdr:colOff>523875</xdr:colOff>
          <xdr:row>7</xdr:row>
          <xdr:rowOff>219075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1057275</xdr:colOff>
          <xdr:row>6</xdr:row>
          <xdr:rowOff>200025</xdr:rowOff>
        </xdr:from>
        <xdr:to>
          <xdr:col>2</xdr:col>
          <xdr:colOff>1257300</xdr:colOff>
          <xdr:row>7</xdr:row>
          <xdr:rowOff>219075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1819275</xdr:colOff>
          <xdr:row>6</xdr:row>
          <xdr:rowOff>200025</xdr:rowOff>
        </xdr:from>
        <xdr:to>
          <xdr:col>2</xdr:col>
          <xdr:colOff>2019300</xdr:colOff>
          <xdr:row>7</xdr:row>
          <xdr:rowOff>219075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2590800</xdr:colOff>
          <xdr:row>6</xdr:row>
          <xdr:rowOff>200025</xdr:rowOff>
        </xdr:from>
        <xdr:to>
          <xdr:col>2</xdr:col>
          <xdr:colOff>2809875</xdr:colOff>
          <xdr:row>7</xdr:row>
          <xdr:rowOff>219075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37</xdr:row>
          <xdr:rowOff>228600</xdr:rowOff>
        </xdr:from>
        <xdr:to>
          <xdr:col>0</xdr:col>
          <xdr:colOff>342900</xdr:colOff>
          <xdr:row>39</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1181100</xdr:colOff>
          <xdr:row>6</xdr:row>
          <xdr:rowOff>219075</xdr:rowOff>
        </xdr:from>
        <xdr:to>
          <xdr:col>1</xdr:col>
          <xdr:colOff>190500</xdr:colOff>
          <xdr:row>8</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6</xdr:row>
          <xdr:rowOff>219075</xdr:rowOff>
        </xdr:from>
        <xdr:to>
          <xdr:col>1</xdr:col>
          <xdr:colOff>952500</xdr:colOff>
          <xdr:row>8</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6</xdr:row>
          <xdr:rowOff>219075</xdr:rowOff>
        </xdr:from>
        <xdr:to>
          <xdr:col>2</xdr:col>
          <xdr:colOff>523875</xdr:colOff>
          <xdr:row>8</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1057275</xdr:colOff>
          <xdr:row>6</xdr:row>
          <xdr:rowOff>219075</xdr:rowOff>
        </xdr:from>
        <xdr:to>
          <xdr:col>2</xdr:col>
          <xdr:colOff>1257300</xdr:colOff>
          <xdr:row>8</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1819275</xdr:colOff>
          <xdr:row>6</xdr:row>
          <xdr:rowOff>219075</xdr:rowOff>
        </xdr:from>
        <xdr:to>
          <xdr:col>2</xdr:col>
          <xdr:colOff>2019300</xdr:colOff>
          <xdr:row>8</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2590800</xdr:colOff>
          <xdr:row>6</xdr:row>
          <xdr:rowOff>219075</xdr:rowOff>
        </xdr:from>
        <xdr:to>
          <xdr:col>2</xdr:col>
          <xdr:colOff>2809875</xdr:colOff>
          <xdr:row>8</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8</xdr:row>
          <xdr:rowOff>219075</xdr:rowOff>
        </xdr:from>
        <xdr:to>
          <xdr:col>4</xdr:col>
          <xdr:colOff>266700</xdr:colOff>
          <xdr:row>10</xdr:row>
          <xdr:rowOff>9525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8</xdr:row>
          <xdr:rowOff>219075</xdr:rowOff>
        </xdr:from>
        <xdr:to>
          <xdr:col>4</xdr:col>
          <xdr:colOff>904875</xdr:colOff>
          <xdr:row>10</xdr:row>
          <xdr:rowOff>9525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8</xdr:row>
          <xdr:rowOff>219075</xdr:rowOff>
        </xdr:from>
        <xdr:to>
          <xdr:col>4</xdr:col>
          <xdr:colOff>1524000</xdr:colOff>
          <xdr:row>10</xdr:row>
          <xdr:rowOff>9525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18</xdr:row>
          <xdr:rowOff>219075</xdr:rowOff>
        </xdr:from>
        <xdr:to>
          <xdr:col>4</xdr:col>
          <xdr:colOff>266700</xdr:colOff>
          <xdr:row>20</xdr:row>
          <xdr:rowOff>9525</xdr:rowOff>
        </xdr:to>
        <xdr:sp macro="" textlink="">
          <xdr:nvSpPr>
            <xdr:cNvPr id="7310" name="Check Box 142" hidden="1">
              <a:extLst>
                <a:ext uri="{63B3BB69-23CF-44E3-9099-C40C66FF867C}">
                  <a14:compatExt spid="_x0000_s7310"/>
                </a:ext>
                <a:ext uri="{FF2B5EF4-FFF2-40B4-BE49-F238E27FC236}">
                  <a16:creationId xmlns:a16="http://schemas.microsoft.com/office/drawing/2014/main" id="{00000000-0008-0000-0200-00008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18</xdr:row>
          <xdr:rowOff>219075</xdr:rowOff>
        </xdr:from>
        <xdr:to>
          <xdr:col>4</xdr:col>
          <xdr:colOff>904875</xdr:colOff>
          <xdr:row>20</xdr:row>
          <xdr:rowOff>9525</xdr:rowOff>
        </xdr:to>
        <xdr:sp macro="" textlink="">
          <xdr:nvSpPr>
            <xdr:cNvPr id="7311" name="Check Box 143" hidden="1">
              <a:extLst>
                <a:ext uri="{63B3BB69-23CF-44E3-9099-C40C66FF867C}">
                  <a14:compatExt spid="_x0000_s7311"/>
                </a:ext>
                <a:ext uri="{FF2B5EF4-FFF2-40B4-BE49-F238E27FC236}">
                  <a16:creationId xmlns:a16="http://schemas.microsoft.com/office/drawing/2014/main" id="{00000000-0008-0000-0200-00008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18</xdr:row>
          <xdr:rowOff>219075</xdr:rowOff>
        </xdr:from>
        <xdr:to>
          <xdr:col>4</xdr:col>
          <xdr:colOff>1524000</xdr:colOff>
          <xdr:row>20</xdr:row>
          <xdr:rowOff>9525</xdr:rowOff>
        </xdr:to>
        <xdr:sp macro="" textlink="">
          <xdr:nvSpPr>
            <xdr:cNvPr id="7312" name="Check Box 144" hidden="1">
              <a:extLst>
                <a:ext uri="{63B3BB69-23CF-44E3-9099-C40C66FF867C}">
                  <a14:compatExt spid="_x0000_s7312"/>
                </a:ext>
                <a:ext uri="{FF2B5EF4-FFF2-40B4-BE49-F238E27FC236}">
                  <a16:creationId xmlns:a16="http://schemas.microsoft.com/office/drawing/2014/main" id="{00000000-0008-0000-0200-00009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219075</xdr:rowOff>
        </xdr:from>
        <xdr:to>
          <xdr:col>4</xdr:col>
          <xdr:colOff>266700</xdr:colOff>
          <xdr:row>30</xdr:row>
          <xdr:rowOff>9525</xdr:rowOff>
        </xdr:to>
        <xdr:sp macro="" textlink="">
          <xdr:nvSpPr>
            <xdr:cNvPr id="7313" name="Check Box 145" hidden="1">
              <a:extLst>
                <a:ext uri="{63B3BB69-23CF-44E3-9099-C40C66FF867C}">
                  <a14:compatExt spid="_x0000_s7313"/>
                </a:ext>
                <a:ext uri="{FF2B5EF4-FFF2-40B4-BE49-F238E27FC236}">
                  <a16:creationId xmlns:a16="http://schemas.microsoft.com/office/drawing/2014/main" id="{00000000-0008-0000-0200-00009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28</xdr:row>
          <xdr:rowOff>219075</xdr:rowOff>
        </xdr:from>
        <xdr:to>
          <xdr:col>4</xdr:col>
          <xdr:colOff>904875</xdr:colOff>
          <xdr:row>30</xdr:row>
          <xdr:rowOff>9525</xdr:rowOff>
        </xdr:to>
        <xdr:sp macro="" textlink="">
          <xdr:nvSpPr>
            <xdr:cNvPr id="7314" name="Check Box 146" hidden="1">
              <a:extLst>
                <a:ext uri="{63B3BB69-23CF-44E3-9099-C40C66FF867C}">
                  <a14:compatExt spid="_x0000_s7314"/>
                </a:ext>
                <a:ext uri="{FF2B5EF4-FFF2-40B4-BE49-F238E27FC236}">
                  <a16:creationId xmlns:a16="http://schemas.microsoft.com/office/drawing/2014/main" id="{00000000-0008-0000-0200-00009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28</xdr:row>
          <xdr:rowOff>219075</xdr:rowOff>
        </xdr:from>
        <xdr:to>
          <xdr:col>4</xdr:col>
          <xdr:colOff>1524000</xdr:colOff>
          <xdr:row>30</xdr:row>
          <xdr:rowOff>9525</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200-00009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219075</xdr:rowOff>
        </xdr:from>
        <xdr:to>
          <xdr:col>4</xdr:col>
          <xdr:colOff>266700</xdr:colOff>
          <xdr:row>40</xdr:row>
          <xdr:rowOff>9525</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200-00009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38</xdr:row>
          <xdr:rowOff>219075</xdr:rowOff>
        </xdr:from>
        <xdr:to>
          <xdr:col>4</xdr:col>
          <xdr:colOff>904875</xdr:colOff>
          <xdr:row>40</xdr:row>
          <xdr:rowOff>9525</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200-00009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38</xdr:row>
          <xdr:rowOff>219075</xdr:rowOff>
        </xdr:from>
        <xdr:to>
          <xdr:col>4</xdr:col>
          <xdr:colOff>1524000</xdr:colOff>
          <xdr:row>40</xdr:row>
          <xdr:rowOff>9525</xdr:rowOff>
        </xdr:to>
        <xdr:sp macro="" textlink="">
          <xdr:nvSpPr>
            <xdr:cNvPr id="7318" name="Check Box 150" hidden="1">
              <a:extLst>
                <a:ext uri="{63B3BB69-23CF-44E3-9099-C40C66FF867C}">
                  <a14:compatExt spid="_x0000_s7318"/>
                </a:ext>
                <a:ext uri="{FF2B5EF4-FFF2-40B4-BE49-F238E27FC236}">
                  <a16:creationId xmlns:a16="http://schemas.microsoft.com/office/drawing/2014/main" id="{00000000-0008-0000-0200-00009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48</xdr:row>
          <xdr:rowOff>219075</xdr:rowOff>
        </xdr:from>
        <xdr:to>
          <xdr:col>4</xdr:col>
          <xdr:colOff>266700</xdr:colOff>
          <xdr:row>50</xdr:row>
          <xdr:rowOff>9525</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200-00009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48</xdr:row>
          <xdr:rowOff>219075</xdr:rowOff>
        </xdr:from>
        <xdr:to>
          <xdr:col>4</xdr:col>
          <xdr:colOff>904875</xdr:colOff>
          <xdr:row>50</xdr:row>
          <xdr:rowOff>9525</xdr:rowOff>
        </xdr:to>
        <xdr:sp macro="" textlink="">
          <xdr:nvSpPr>
            <xdr:cNvPr id="7320" name="Check Box 152" hidden="1">
              <a:extLst>
                <a:ext uri="{63B3BB69-23CF-44E3-9099-C40C66FF867C}">
                  <a14:compatExt spid="_x0000_s7320"/>
                </a:ext>
                <a:ext uri="{FF2B5EF4-FFF2-40B4-BE49-F238E27FC236}">
                  <a16:creationId xmlns:a16="http://schemas.microsoft.com/office/drawing/2014/main" id="{00000000-0008-0000-0200-00009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48</xdr:row>
          <xdr:rowOff>219075</xdr:rowOff>
        </xdr:from>
        <xdr:to>
          <xdr:col>4</xdr:col>
          <xdr:colOff>1524000</xdr:colOff>
          <xdr:row>50</xdr:row>
          <xdr:rowOff>9525</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200-00009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58</xdr:row>
          <xdr:rowOff>219075</xdr:rowOff>
        </xdr:from>
        <xdr:to>
          <xdr:col>4</xdr:col>
          <xdr:colOff>266700</xdr:colOff>
          <xdr:row>60</xdr:row>
          <xdr:rowOff>9525</xdr:rowOff>
        </xdr:to>
        <xdr:sp macro="" textlink="">
          <xdr:nvSpPr>
            <xdr:cNvPr id="7322" name="Check Box 154" hidden="1">
              <a:extLst>
                <a:ext uri="{63B3BB69-23CF-44E3-9099-C40C66FF867C}">
                  <a14:compatExt spid="_x0000_s7322"/>
                </a:ext>
                <a:ext uri="{FF2B5EF4-FFF2-40B4-BE49-F238E27FC236}">
                  <a16:creationId xmlns:a16="http://schemas.microsoft.com/office/drawing/2014/main" id="{00000000-0008-0000-0200-00009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58</xdr:row>
          <xdr:rowOff>219075</xdr:rowOff>
        </xdr:from>
        <xdr:to>
          <xdr:col>4</xdr:col>
          <xdr:colOff>904875</xdr:colOff>
          <xdr:row>60</xdr:row>
          <xdr:rowOff>9525</xdr:rowOff>
        </xdr:to>
        <xdr:sp macro="" textlink="">
          <xdr:nvSpPr>
            <xdr:cNvPr id="7323" name="Check Box 155" hidden="1">
              <a:extLst>
                <a:ext uri="{63B3BB69-23CF-44E3-9099-C40C66FF867C}">
                  <a14:compatExt spid="_x0000_s7323"/>
                </a:ext>
                <a:ext uri="{FF2B5EF4-FFF2-40B4-BE49-F238E27FC236}">
                  <a16:creationId xmlns:a16="http://schemas.microsoft.com/office/drawing/2014/main" id="{00000000-0008-0000-0200-00009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58</xdr:row>
          <xdr:rowOff>219075</xdr:rowOff>
        </xdr:from>
        <xdr:to>
          <xdr:col>4</xdr:col>
          <xdr:colOff>1524000</xdr:colOff>
          <xdr:row>60</xdr:row>
          <xdr:rowOff>9525</xdr:rowOff>
        </xdr:to>
        <xdr:sp macro="" textlink="">
          <xdr:nvSpPr>
            <xdr:cNvPr id="7324" name="Check Box 156" hidden="1">
              <a:extLst>
                <a:ext uri="{63B3BB69-23CF-44E3-9099-C40C66FF867C}">
                  <a14:compatExt spid="_x0000_s7324"/>
                </a:ext>
                <a:ext uri="{FF2B5EF4-FFF2-40B4-BE49-F238E27FC236}">
                  <a16:creationId xmlns:a16="http://schemas.microsoft.com/office/drawing/2014/main" id="{00000000-0008-0000-0200-00009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68</xdr:row>
          <xdr:rowOff>219075</xdr:rowOff>
        </xdr:from>
        <xdr:to>
          <xdr:col>4</xdr:col>
          <xdr:colOff>266700</xdr:colOff>
          <xdr:row>70</xdr:row>
          <xdr:rowOff>9525</xdr:rowOff>
        </xdr:to>
        <xdr:sp macro="" textlink="">
          <xdr:nvSpPr>
            <xdr:cNvPr id="7325" name="Check Box 157" hidden="1">
              <a:extLst>
                <a:ext uri="{63B3BB69-23CF-44E3-9099-C40C66FF867C}">
                  <a14:compatExt spid="_x0000_s7325"/>
                </a:ext>
                <a:ext uri="{FF2B5EF4-FFF2-40B4-BE49-F238E27FC236}">
                  <a16:creationId xmlns:a16="http://schemas.microsoft.com/office/drawing/2014/main" id="{00000000-0008-0000-0200-00009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68</xdr:row>
          <xdr:rowOff>219075</xdr:rowOff>
        </xdr:from>
        <xdr:to>
          <xdr:col>4</xdr:col>
          <xdr:colOff>904875</xdr:colOff>
          <xdr:row>70</xdr:row>
          <xdr:rowOff>9525</xdr:rowOff>
        </xdr:to>
        <xdr:sp macro="" textlink="">
          <xdr:nvSpPr>
            <xdr:cNvPr id="7326" name="Check Box 158" hidden="1">
              <a:extLst>
                <a:ext uri="{63B3BB69-23CF-44E3-9099-C40C66FF867C}">
                  <a14:compatExt spid="_x0000_s7326"/>
                </a:ext>
                <a:ext uri="{FF2B5EF4-FFF2-40B4-BE49-F238E27FC236}">
                  <a16:creationId xmlns:a16="http://schemas.microsoft.com/office/drawing/2014/main" id="{00000000-0008-0000-0200-00009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68</xdr:row>
          <xdr:rowOff>219075</xdr:rowOff>
        </xdr:from>
        <xdr:to>
          <xdr:col>4</xdr:col>
          <xdr:colOff>1524000</xdr:colOff>
          <xdr:row>70</xdr:row>
          <xdr:rowOff>9525</xdr:rowOff>
        </xdr:to>
        <xdr:sp macro="" textlink="">
          <xdr:nvSpPr>
            <xdr:cNvPr id="7327" name="Check Box 159" hidden="1">
              <a:extLst>
                <a:ext uri="{63B3BB69-23CF-44E3-9099-C40C66FF867C}">
                  <a14:compatExt spid="_x0000_s7327"/>
                </a:ext>
                <a:ext uri="{FF2B5EF4-FFF2-40B4-BE49-F238E27FC236}">
                  <a16:creationId xmlns:a16="http://schemas.microsoft.com/office/drawing/2014/main" id="{00000000-0008-0000-0200-00009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78</xdr:row>
          <xdr:rowOff>219075</xdr:rowOff>
        </xdr:from>
        <xdr:to>
          <xdr:col>4</xdr:col>
          <xdr:colOff>266700</xdr:colOff>
          <xdr:row>80</xdr:row>
          <xdr:rowOff>9525</xdr:rowOff>
        </xdr:to>
        <xdr:sp macro="" textlink="">
          <xdr:nvSpPr>
            <xdr:cNvPr id="7328" name="Check Box 160" hidden="1">
              <a:extLst>
                <a:ext uri="{63B3BB69-23CF-44E3-9099-C40C66FF867C}">
                  <a14:compatExt spid="_x0000_s7328"/>
                </a:ext>
                <a:ext uri="{FF2B5EF4-FFF2-40B4-BE49-F238E27FC236}">
                  <a16:creationId xmlns:a16="http://schemas.microsoft.com/office/drawing/2014/main" id="{00000000-0008-0000-0200-0000A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78</xdr:row>
          <xdr:rowOff>219075</xdr:rowOff>
        </xdr:from>
        <xdr:to>
          <xdr:col>4</xdr:col>
          <xdr:colOff>904875</xdr:colOff>
          <xdr:row>80</xdr:row>
          <xdr:rowOff>9525</xdr:rowOff>
        </xdr:to>
        <xdr:sp macro="" textlink="">
          <xdr:nvSpPr>
            <xdr:cNvPr id="7329" name="Check Box 161" hidden="1">
              <a:extLst>
                <a:ext uri="{63B3BB69-23CF-44E3-9099-C40C66FF867C}">
                  <a14:compatExt spid="_x0000_s7329"/>
                </a:ext>
                <a:ext uri="{FF2B5EF4-FFF2-40B4-BE49-F238E27FC236}">
                  <a16:creationId xmlns:a16="http://schemas.microsoft.com/office/drawing/2014/main" id="{00000000-0008-0000-0200-0000A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78</xdr:row>
          <xdr:rowOff>219075</xdr:rowOff>
        </xdr:from>
        <xdr:to>
          <xdr:col>4</xdr:col>
          <xdr:colOff>1524000</xdr:colOff>
          <xdr:row>80</xdr:row>
          <xdr:rowOff>9525</xdr:rowOff>
        </xdr:to>
        <xdr:sp macro="" textlink="">
          <xdr:nvSpPr>
            <xdr:cNvPr id="7330" name="Check Box 162" hidden="1">
              <a:extLst>
                <a:ext uri="{63B3BB69-23CF-44E3-9099-C40C66FF867C}">
                  <a14:compatExt spid="_x0000_s7330"/>
                </a:ext>
                <a:ext uri="{FF2B5EF4-FFF2-40B4-BE49-F238E27FC236}">
                  <a16:creationId xmlns:a16="http://schemas.microsoft.com/office/drawing/2014/main" id="{00000000-0008-0000-0200-0000A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88</xdr:row>
          <xdr:rowOff>219075</xdr:rowOff>
        </xdr:from>
        <xdr:to>
          <xdr:col>4</xdr:col>
          <xdr:colOff>266700</xdr:colOff>
          <xdr:row>90</xdr:row>
          <xdr:rowOff>9525</xdr:rowOff>
        </xdr:to>
        <xdr:sp macro="" textlink="">
          <xdr:nvSpPr>
            <xdr:cNvPr id="7331" name="Check Box 163" hidden="1">
              <a:extLst>
                <a:ext uri="{63B3BB69-23CF-44E3-9099-C40C66FF867C}">
                  <a14:compatExt spid="_x0000_s7331"/>
                </a:ext>
                <a:ext uri="{FF2B5EF4-FFF2-40B4-BE49-F238E27FC236}">
                  <a16:creationId xmlns:a16="http://schemas.microsoft.com/office/drawing/2014/main" id="{00000000-0008-0000-0200-0000A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88</xdr:row>
          <xdr:rowOff>219075</xdr:rowOff>
        </xdr:from>
        <xdr:to>
          <xdr:col>4</xdr:col>
          <xdr:colOff>904875</xdr:colOff>
          <xdr:row>90</xdr:row>
          <xdr:rowOff>9525</xdr:rowOff>
        </xdr:to>
        <xdr:sp macro="" textlink="">
          <xdr:nvSpPr>
            <xdr:cNvPr id="7332" name="Check Box 164" hidden="1">
              <a:extLst>
                <a:ext uri="{63B3BB69-23CF-44E3-9099-C40C66FF867C}">
                  <a14:compatExt spid="_x0000_s7332"/>
                </a:ext>
                <a:ext uri="{FF2B5EF4-FFF2-40B4-BE49-F238E27FC236}">
                  <a16:creationId xmlns:a16="http://schemas.microsoft.com/office/drawing/2014/main" id="{00000000-0008-0000-0200-0000A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88</xdr:row>
          <xdr:rowOff>219075</xdr:rowOff>
        </xdr:from>
        <xdr:to>
          <xdr:col>4</xdr:col>
          <xdr:colOff>1524000</xdr:colOff>
          <xdr:row>90</xdr:row>
          <xdr:rowOff>9525</xdr:rowOff>
        </xdr:to>
        <xdr:sp macro="" textlink="">
          <xdr:nvSpPr>
            <xdr:cNvPr id="7333" name="Check Box 165" hidden="1">
              <a:extLst>
                <a:ext uri="{63B3BB69-23CF-44E3-9099-C40C66FF867C}">
                  <a14:compatExt spid="_x0000_s7333"/>
                </a:ext>
                <a:ext uri="{FF2B5EF4-FFF2-40B4-BE49-F238E27FC236}">
                  <a16:creationId xmlns:a16="http://schemas.microsoft.com/office/drawing/2014/main" id="{00000000-0008-0000-0200-0000A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98</xdr:row>
          <xdr:rowOff>219075</xdr:rowOff>
        </xdr:from>
        <xdr:to>
          <xdr:col>4</xdr:col>
          <xdr:colOff>266700</xdr:colOff>
          <xdr:row>100</xdr:row>
          <xdr:rowOff>9525</xdr:rowOff>
        </xdr:to>
        <xdr:sp macro="" textlink="">
          <xdr:nvSpPr>
            <xdr:cNvPr id="7334" name="Check Box 166" hidden="1">
              <a:extLst>
                <a:ext uri="{63B3BB69-23CF-44E3-9099-C40C66FF867C}">
                  <a14:compatExt spid="_x0000_s7334"/>
                </a:ext>
                <a:ext uri="{FF2B5EF4-FFF2-40B4-BE49-F238E27FC236}">
                  <a16:creationId xmlns:a16="http://schemas.microsoft.com/office/drawing/2014/main" id="{00000000-0008-0000-0200-0000A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98</xdr:row>
          <xdr:rowOff>219075</xdr:rowOff>
        </xdr:from>
        <xdr:to>
          <xdr:col>4</xdr:col>
          <xdr:colOff>904875</xdr:colOff>
          <xdr:row>100</xdr:row>
          <xdr:rowOff>9525</xdr:rowOff>
        </xdr:to>
        <xdr:sp macro="" textlink="">
          <xdr:nvSpPr>
            <xdr:cNvPr id="7335" name="Check Box 167" hidden="1">
              <a:extLst>
                <a:ext uri="{63B3BB69-23CF-44E3-9099-C40C66FF867C}">
                  <a14:compatExt spid="_x0000_s7335"/>
                </a:ext>
                <a:ext uri="{FF2B5EF4-FFF2-40B4-BE49-F238E27FC236}">
                  <a16:creationId xmlns:a16="http://schemas.microsoft.com/office/drawing/2014/main" id="{00000000-0008-0000-0200-0000A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98</xdr:row>
          <xdr:rowOff>219075</xdr:rowOff>
        </xdr:from>
        <xdr:to>
          <xdr:col>4</xdr:col>
          <xdr:colOff>1524000</xdr:colOff>
          <xdr:row>100</xdr:row>
          <xdr:rowOff>9525</xdr:rowOff>
        </xdr:to>
        <xdr:sp macro="" textlink="">
          <xdr:nvSpPr>
            <xdr:cNvPr id="7336" name="Check Box 168" hidden="1">
              <a:extLst>
                <a:ext uri="{63B3BB69-23CF-44E3-9099-C40C66FF867C}">
                  <a14:compatExt spid="_x0000_s7336"/>
                </a:ext>
                <a:ext uri="{FF2B5EF4-FFF2-40B4-BE49-F238E27FC236}">
                  <a16:creationId xmlns:a16="http://schemas.microsoft.com/office/drawing/2014/main" id="{00000000-0008-0000-0200-0000A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108</xdr:row>
          <xdr:rowOff>219075</xdr:rowOff>
        </xdr:from>
        <xdr:to>
          <xdr:col>4</xdr:col>
          <xdr:colOff>266700</xdr:colOff>
          <xdr:row>110</xdr:row>
          <xdr:rowOff>9525</xdr:rowOff>
        </xdr:to>
        <xdr:sp macro="" textlink="">
          <xdr:nvSpPr>
            <xdr:cNvPr id="7337" name="Check Box 169" hidden="1">
              <a:extLst>
                <a:ext uri="{63B3BB69-23CF-44E3-9099-C40C66FF867C}">
                  <a14:compatExt spid="_x0000_s7337"/>
                </a:ext>
                <a:ext uri="{FF2B5EF4-FFF2-40B4-BE49-F238E27FC236}">
                  <a16:creationId xmlns:a16="http://schemas.microsoft.com/office/drawing/2014/main" id="{00000000-0008-0000-0200-0000A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714375</xdr:colOff>
          <xdr:row>108</xdr:row>
          <xdr:rowOff>219075</xdr:rowOff>
        </xdr:from>
        <xdr:to>
          <xdr:col>4</xdr:col>
          <xdr:colOff>904875</xdr:colOff>
          <xdr:row>110</xdr:row>
          <xdr:rowOff>9525</xdr:rowOff>
        </xdr:to>
        <xdr:sp macro="" textlink="">
          <xdr:nvSpPr>
            <xdr:cNvPr id="7338" name="Check Box 170" hidden="1">
              <a:extLst>
                <a:ext uri="{63B3BB69-23CF-44E3-9099-C40C66FF867C}">
                  <a14:compatExt spid="_x0000_s7338"/>
                </a:ext>
                <a:ext uri="{FF2B5EF4-FFF2-40B4-BE49-F238E27FC236}">
                  <a16:creationId xmlns:a16="http://schemas.microsoft.com/office/drawing/2014/main" id="{00000000-0008-0000-0200-0000A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1323975</xdr:colOff>
          <xdr:row>108</xdr:row>
          <xdr:rowOff>219075</xdr:rowOff>
        </xdr:from>
        <xdr:to>
          <xdr:col>4</xdr:col>
          <xdr:colOff>1524000</xdr:colOff>
          <xdr:row>110</xdr:row>
          <xdr:rowOff>9525</xdr:rowOff>
        </xdr:to>
        <xdr:sp macro="" textlink="">
          <xdr:nvSpPr>
            <xdr:cNvPr id="7339" name="Check Box 171" hidden="1">
              <a:extLst>
                <a:ext uri="{63B3BB69-23CF-44E3-9099-C40C66FF867C}">
                  <a14:compatExt spid="_x0000_s7339"/>
                </a:ext>
                <a:ext uri="{FF2B5EF4-FFF2-40B4-BE49-F238E27FC236}">
                  <a16:creationId xmlns:a16="http://schemas.microsoft.com/office/drawing/2014/main" id="{00000000-0008-0000-0200-0000A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4</xdr:col>
      <xdr:colOff>61484</xdr:colOff>
      <xdr:row>10</xdr:row>
      <xdr:rowOff>219811</xdr:rowOff>
    </xdr:from>
    <xdr:to>
      <xdr:col>4</xdr:col>
      <xdr:colOff>2284415</xdr:colOff>
      <xdr:row>17</xdr:row>
      <xdr:rowOff>102577</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5400000">
          <a:off x="7954019" y="2116045"/>
          <a:ext cx="1472708" cy="222293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fukko-hanro.jp/schooling/adviser"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printerSettings" Target="../printerSettings/printerSettings2.bin"/><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hyperlink" Target="mailto:me-info@zensui.jp" TargetMode="External"/><Relationship Id="rId1" Type="http://schemas.openxmlformats.org/officeDocument/2006/relationships/hyperlink" Target="https://www.fukko-hanro.jp/schooling/adviser" TargetMode="External"/><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vmlDrawing" Target="../drawings/vmlDrawing2.vml"/><Relationship Id="rId10" Type="http://schemas.openxmlformats.org/officeDocument/2006/relationships/ctrlProp" Target="../ctrlProps/ctrlProp12.xml"/><Relationship Id="rId4" Type="http://schemas.openxmlformats.org/officeDocument/2006/relationships/drawing" Target="../drawings/drawing2.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 Type="http://schemas.openxmlformats.org/officeDocument/2006/relationships/vmlDrawing" Target="../drawings/vmlDrawing3.vml"/><Relationship Id="rId21" Type="http://schemas.openxmlformats.org/officeDocument/2006/relationships/ctrlProp" Target="../ctrlProps/ctrlProp32.xml"/><Relationship Id="rId34" Type="http://schemas.openxmlformats.org/officeDocument/2006/relationships/ctrlProp" Target="../ctrlProps/ctrlProp45.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27.xml"/><Relationship Id="rId20" Type="http://schemas.openxmlformats.org/officeDocument/2006/relationships/ctrlProp" Target="../ctrlProps/ctrlProp31.xml"/><Relationship Id="rId29" Type="http://schemas.openxmlformats.org/officeDocument/2006/relationships/ctrlProp" Target="../ctrlProps/ctrlProp40.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10" Type="http://schemas.openxmlformats.org/officeDocument/2006/relationships/ctrlProp" Target="../ctrlProps/ctrlProp21.xml"/><Relationship Id="rId19" Type="http://schemas.openxmlformats.org/officeDocument/2006/relationships/ctrlProp" Target="../ctrlProps/ctrlProp30.xml"/><Relationship Id="rId31" Type="http://schemas.openxmlformats.org/officeDocument/2006/relationships/ctrlProp" Target="../ctrlProps/ctrlProp42.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 Id="rId8"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AA827-BD96-45D6-8354-30123E0F091E}">
  <sheetPr codeName="Sheet11">
    <tabColor theme="5" tint="-0.249977111117893"/>
  </sheetPr>
  <dimension ref="A1:C40"/>
  <sheetViews>
    <sheetView showGridLines="0" tabSelected="1" view="pageBreakPreview" zoomScale="130" zoomScaleNormal="130" zoomScaleSheetLayoutView="130" workbookViewId="0">
      <pane ySplit="2" topLeftCell="A3" activePane="bottomLeft" state="frozen"/>
      <selection pane="bottomLeft" activeCell="A3" sqref="A3"/>
    </sheetView>
  </sheetViews>
  <sheetFormatPr defaultColWidth="9" defaultRowHeight="18" customHeight="1" x14ac:dyDescent="0.4"/>
  <cols>
    <col min="1" max="1" width="15.625" style="10" customWidth="1"/>
    <col min="2" max="2" width="15.625" style="8" customWidth="1"/>
    <col min="3" max="3" width="48.625" style="8" customWidth="1"/>
    <col min="4" max="16384" width="9" style="8"/>
  </cols>
  <sheetData>
    <row r="1" spans="1:3" ht="18" customHeight="1" x14ac:dyDescent="0.25">
      <c r="A1" s="27" t="s">
        <v>4</v>
      </c>
      <c r="B1" s="25"/>
      <c r="C1" s="25"/>
    </row>
    <row r="2" spans="1:3" ht="18" customHeight="1" thickBot="1" x14ac:dyDescent="0.45">
      <c r="A2" s="28" t="s">
        <v>130</v>
      </c>
      <c r="B2" s="7"/>
      <c r="C2" s="7"/>
    </row>
    <row r="3" spans="1:3" ht="18" customHeight="1" thickTop="1" thickBot="1" x14ac:dyDescent="0.45">
      <c r="A3" s="46" t="s">
        <v>5</v>
      </c>
      <c r="B3" s="48"/>
      <c r="C3" s="49"/>
    </row>
    <row r="4" spans="1:3" ht="18" customHeight="1" thickTop="1" x14ac:dyDescent="0.4">
      <c r="A4" s="1" t="s">
        <v>6</v>
      </c>
      <c r="B4" s="60"/>
      <c r="C4" s="60"/>
    </row>
    <row r="5" spans="1:3" ht="18" customHeight="1" x14ac:dyDescent="0.4">
      <c r="A5" s="1" t="s">
        <v>7</v>
      </c>
      <c r="B5" s="61"/>
      <c r="C5" s="61"/>
    </row>
    <row r="6" spans="1:3" ht="18" customHeight="1" x14ac:dyDescent="0.4">
      <c r="A6" s="2" t="s">
        <v>8</v>
      </c>
      <c r="B6" s="58" t="s">
        <v>61</v>
      </c>
      <c r="C6" s="59"/>
    </row>
    <row r="7" spans="1:3" ht="18" customHeight="1" x14ac:dyDescent="0.4">
      <c r="A7" s="11" t="s">
        <v>23</v>
      </c>
      <c r="B7" s="62"/>
      <c r="C7" s="62"/>
    </row>
    <row r="8" spans="1:3" ht="18" customHeight="1" x14ac:dyDescent="0.4">
      <c r="A8" s="4" t="s">
        <v>65</v>
      </c>
      <c r="B8" s="63" t="s">
        <v>57</v>
      </c>
      <c r="C8" s="63"/>
    </row>
    <row r="9" spans="1:3" ht="18" customHeight="1" x14ac:dyDescent="0.4">
      <c r="A9" s="1" t="s">
        <v>9</v>
      </c>
      <c r="B9" s="61"/>
      <c r="C9" s="61"/>
    </row>
    <row r="10" spans="1:3" ht="18" customHeight="1" x14ac:dyDescent="0.4">
      <c r="A10" s="1" t="s">
        <v>10</v>
      </c>
      <c r="B10" s="64"/>
      <c r="C10" s="64"/>
    </row>
    <row r="11" spans="1:3" ht="18" customHeight="1" x14ac:dyDescent="0.4">
      <c r="A11" s="3" t="s">
        <v>16</v>
      </c>
      <c r="B11" s="64"/>
      <c r="C11" s="64"/>
    </row>
    <row r="12" spans="1:3" ht="18" customHeight="1" x14ac:dyDescent="0.4">
      <c r="A12" s="4" t="s">
        <v>15</v>
      </c>
      <c r="B12" s="64"/>
      <c r="C12" s="64"/>
    </row>
    <row r="13" spans="1:3" ht="18" customHeight="1" thickBot="1" x14ac:dyDescent="0.45">
      <c r="A13" s="5"/>
      <c r="B13" s="9"/>
      <c r="C13" s="9"/>
    </row>
    <row r="14" spans="1:3" ht="18" customHeight="1" thickTop="1" thickBot="1" x14ac:dyDescent="0.45">
      <c r="A14" s="46" t="s">
        <v>2</v>
      </c>
      <c r="B14" s="44"/>
      <c r="C14" s="47"/>
    </row>
    <row r="15" spans="1:3" ht="18" customHeight="1" thickTop="1" x14ac:dyDescent="0.4">
      <c r="A15" s="3" t="s">
        <v>11</v>
      </c>
      <c r="B15" s="64"/>
      <c r="C15" s="64"/>
    </row>
    <row r="16" spans="1:3" ht="18" customHeight="1" x14ac:dyDescent="0.4">
      <c r="A16" s="4" t="s">
        <v>24</v>
      </c>
      <c r="B16" s="64"/>
      <c r="C16" s="64"/>
    </row>
    <row r="17" spans="1:3" ht="18" customHeight="1" x14ac:dyDescent="0.4">
      <c r="A17" s="4" t="s">
        <v>25</v>
      </c>
      <c r="B17" s="58" t="s">
        <v>61</v>
      </c>
      <c r="C17" s="59"/>
    </row>
    <row r="18" spans="1:3" ht="18" customHeight="1" x14ac:dyDescent="0.4">
      <c r="A18" s="4" t="s">
        <v>12</v>
      </c>
      <c r="B18" s="64"/>
      <c r="C18" s="64"/>
    </row>
    <row r="19" spans="1:3" ht="18" customHeight="1" x14ac:dyDescent="0.4">
      <c r="A19" s="4" t="s">
        <v>13</v>
      </c>
      <c r="B19" s="64"/>
      <c r="C19" s="64"/>
    </row>
    <row r="20" spans="1:3" ht="18" customHeight="1" x14ac:dyDescent="0.4">
      <c r="A20" s="4" t="s">
        <v>62</v>
      </c>
      <c r="B20" s="64"/>
      <c r="C20" s="64"/>
    </row>
    <row r="21" spans="1:3" ht="18" customHeight="1" x14ac:dyDescent="0.4">
      <c r="A21" s="4" t="s">
        <v>14</v>
      </c>
      <c r="B21" s="64"/>
      <c r="C21" s="64"/>
    </row>
    <row r="22" spans="1:3" ht="18" customHeight="1" thickBot="1" x14ac:dyDescent="0.45">
      <c r="A22" s="5"/>
      <c r="B22" s="9"/>
      <c r="C22" s="9"/>
    </row>
    <row r="23" spans="1:3" ht="18" customHeight="1" thickTop="1" thickBot="1" x14ac:dyDescent="0.45">
      <c r="A23" s="46" t="s">
        <v>17</v>
      </c>
      <c r="B23" s="44"/>
      <c r="C23" s="47"/>
    </row>
    <row r="24" spans="1:3" ht="18" customHeight="1" thickTop="1" x14ac:dyDescent="0.4">
      <c r="A24" s="12" t="s">
        <v>70</v>
      </c>
      <c r="B24" s="6"/>
      <c r="C24" s="6"/>
    </row>
    <row r="25" spans="1:3" ht="18" customHeight="1" x14ac:dyDescent="0.4">
      <c r="A25" s="12" t="s">
        <v>67</v>
      </c>
      <c r="B25" s="6"/>
      <c r="C25" s="6"/>
    </row>
    <row r="26" spans="1:3" ht="18" customHeight="1" x14ac:dyDescent="0.4">
      <c r="A26" s="26" t="s">
        <v>66</v>
      </c>
      <c r="B26" s="6"/>
      <c r="C26" s="6"/>
    </row>
    <row r="27" spans="1:3" ht="18" customHeight="1" x14ac:dyDescent="0.4">
      <c r="A27" s="12"/>
      <c r="B27" s="6"/>
      <c r="C27" s="6"/>
    </row>
    <row r="28" spans="1:3" ht="18" customHeight="1" x14ac:dyDescent="0.4">
      <c r="A28" s="12" t="s">
        <v>69</v>
      </c>
      <c r="B28" s="6"/>
      <c r="C28" s="6"/>
    </row>
    <row r="29" spans="1:3" ht="18" customHeight="1" x14ac:dyDescent="0.4">
      <c r="A29" s="65"/>
      <c r="B29" s="65"/>
      <c r="C29" s="65"/>
    </row>
    <row r="30" spans="1:3" ht="18" customHeight="1" x14ac:dyDescent="0.4">
      <c r="A30" s="12" t="s">
        <v>68</v>
      </c>
      <c r="B30" s="13"/>
      <c r="C30" s="13"/>
    </row>
    <row r="31" spans="1:3" ht="18" customHeight="1" x14ac:dyDescent="0.4">
      <c r="A31" s="65"/>
      <c r="B31" s="65"/>
      <c r="C31" s="65"/>
    </row>
    <row r="32" spans="1:3" ht="18" customHeight="1" x14ac:dyDescent="0.4">
      <c r="A32" s="12" t="s">
        <v>72</v>
      </c>
      <c r="B32" s="13"/>
      <c r="C32" s="13"/>
    </row>
    <row r="33" spans="1:3" ht="18" customHeight="1" x14ac:dyDescent="0.4">
      <c r="A33" s="65"/>
      <c r="B33" s="65"/>
      <c r="C33" s="65"/>
    </row>
    <row r="34" spans="1:3" ht="18" customHeight="1" x14ac:dyDescent="0.4">
      <c r="A34" s="12" t="s">
        <v>71</v>
      </c>
      <c r="B34" s="13"/>
      <c r="C34" s="13"/>
    </row>
    <row r="35" spans="1:3" ht="18" customHeight="1" x14ac:dyDescent="0.4">
      <c r="A35" s="65"/>
      <c r="B35" s="65"/>
      <c r="C35" s="65"/>
    </row>
    <row r="36" spans="1:3" ht="18" customHeight="1" thickBot="1" x14ac:dyDescent="0.45">
      <c r="A36" s="5"/>
      <c r="B36" s="9"/>
      <c r="C36" s="9"/>
    </row>
    <row r="37" spans="1:3" ht="18" customHeight="1" thickTop="1" thickBot="1" x14ac:dyDescent="0.45">
      <c r="A37" s="46" t="s">
        <v>20</v>
      </c>
      <c r="B37" s="44"/>
      <c r="C37" s="47"/>
    </row>
    <row r="38" spans="1:3" ht="18" customHeight="1" thickTop="1" x14ac:dyDescent="0.4">
      <c r="A38" s="15" t="s">
        <v>18</v>
      </c>
      <c r="B38" s="14"/>
      <c r="C38" s="14"/>
    </row>
    <row r="39" spans="1:3" ht="18" customHeight="1" x14ac:dyDescent="0.4">
      <c r="A39" s="16" t="s">
        <v>19</v>
      </c>
      <c r="B39" s="14"/>
      <c r="C39" s="14"/>
    </row>
    <row r="40" spans="1:3" ht="18" customHeight="1" x14ac:dyDescent="0.4">
      <c r="A40" s="15"/>
      <c r="B40" s="14"/>
      <c r="C40" s="14"/>
    </row>
  </sheetData>
  <mergeCells count="18">
    <mergeCell ref="B11:C11"/>
    <mergeCell ref="B15:C15"/>
    <mergeCell ref="B16:C16"/>
    <mergeCell ref="B10:C10"/>
    <mergeCell ref="A35:C35"/>
    <mergeCell ref="A33:C33"/>
    <mergeCell ref="B12:C12"/>
    <mergeCell ref="A29:C29"/>
    <mergeCell ref="A31:C31"/>
    <mergeCell ref="B18:C18"/>
    <mergeCell ref="B19:C19"/>
    <mergeCell ref="B20:C20"/>
    <mergeCell ref="B21:C21"/>
    <mergeCell ref="B4:C4"/>
    <mergeCell ref="B5:C5"/>
    <mergeCell ref="B9:C9"/>
    <mergeCell ref="B7:C7"/>
    <mergeCell ref="B8:C8"/>
  </mergeCells>
  <phoneticPr fontId="1"/>
  <conditionalFormatting sqref="B7:B8 B8:C12 B15:C21 A29:C29 A31:C31 A33:C33 A35:C35">
    <cfRule type="cellIs" dxfId="26" priority="2" operator="equal">
      <formula>""</formula>
    </cfRule>
  </conditionalFormatting>
  <conditionalFormatting sqref="B4:C6">
    <cfRule type="cellIs" dxfId="25" priority="1" operator="equal">
      <formula>""</formula>
    </cfRule>
  </conditionalFormatting>
  <dataValidations count="2">
    <dataValidation type="list" allowBlank="1" showInputMessage="1" showErrorMessage="1" sqref="A29:C29" xr:uid="{C986E7B0-E980-4E6C-B10F-F78D971B483D}">
      <formula1>"（選択してください）,希望する,希望しない"</formula1>
    </dataValidation>
    <dataValidation type="list" allowBlank="1" showInputMessage="1" showErrorMessage="1" sqref="A31:C31" xr:uid="{A9B3817A-02A1-4CE8-BF06-5706B1D08624}">
      <formula1>"  （選択してください）,開催期間中全ての日程を希望する,開催初日のみ希望する,希望しない"</formula1>
    </dataValidation>
  </dataValidations>
  <hyperlinks>
    <hyperlink ref="A26" r:id="rId1" xr:uid="{7AF35788-DB17-4988-8E09-DD047D3DC596}"/>
  </hyperlinks>
  <pageMargins left="0.25" right="0.25"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107" r:id="rId5" name="Check Box 11">
              <controlPr defaultSize="0" autoFill="0" autoLine="0" autoPict="0">
                <anchor moveWithCells="1">
                  <from>
                    <xdr:col>0</xdr:col>
                    <xdr:colOff>142875</xdr:colOff>
                    <xdr:row>37</xdr:row>
                    <xdr:rowOff>228600</xdr:rowOff>
                  </from>
                  <to>
                    <xdr:col>0</xdr:col>
                    <xdr:colOff>342900</xdr:colOff>
                    <xdr:row>39</xdr:row>
                    <xdr:rowOff>9525</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0</xdr:col>
                    <xdr:colOff>1181100</xdr:colOff>
                    <xdr:row>6</xdr:row>
                    <xdr:rowOff>200025</xdr:rowOff>
                  </from>
                  <to>
                    <xdr:col>1</xdr:col>
                    <xdr:colOff>190500</xdr:colOff>
                    <xdr:row>7</xdr:row>
                    <xdr:rowOff>219075</xdr:rowOff>
                  </to>
                </anchor>
              </controlPr>
            </control>
          </mc:Choice>
        </mc:AlternateContent>
        <mc:AlternateContent xmlns:mc="http://schemas.openxmlformats.org/markup-compatibility/2006">
          <mc:Choice Requires="x14">
            <control shapeId="4109" r:id="rId7" name="Check Box 13">
              <controlPr defaultSize="0" autoFill="0" autoLine="0" autoPict="0">
                <anchor moveWithCells="1">
                  <from>
                    <xdr:col>1</xdr:col>
                    <xdr:colOff>752475</xdr:colOff>
                    <xdr:row>6</xdr:row>
                    <xdr:rowOff>200025</xdr:rowOff>
                  </from>
                  <to>
                    <xdr:col>1</xdr:col>
                    <xdr:colOff>952500</xdr:colOff>
                    <xdr:row>7</xdr:row>
                    <xdr:rowOff>219075</xdr:rowOff>
                  </to>
                </anchor>
              </controlPr>
            </control>
          </mc:Choice>
        </mc:AlternateContent>
        <mc:AlternateContent xmlns:mc="http://schemas.openxmlformats.org/markup-compatibility/2006">
          <mc:Choice Requires="x14">
            <control shapeId="4110" r:id="rId8" name="Check Box 14">
              <controlPr defaultSize="0" autoFill="0" autoLine="0" autoPict="0">
                <anchor moveWithCells="1">
                  <from>
                    <xdr:col>2</xdr:col>
                    <xdr:colOff>333375</xdr:colOff>
                    <xdr:row>6</xdr:row>
                    <xdr:rowOff>200025</xdr:rowOff>
                  </from>
                  <to>
                    <xdr:col>2</xdr:col>
                    <xdr:colOff>523875</xdr:colOff>
                    <xdr:row>7</xdr:row>
                    <xdr:rowOff>219075</xdr:rowOff>
                  </to>
                </anchor>
              </controlPr>
            </control>
          </mc:Choice>
        </mc:AlternateContent>
        <mc:AlternateContent xmlns:mc="http://schemas.openxmlformats.org/markup-compatibility/2006">
          <mc:Choice Requires="x14">
            <control shapeId="4111" r:id="rId9" name="Check Box 15">
              <controlPr defaultSize="0" autoFill="0" autoLine="0" autoPict="0">
                <anchor moveWithCells="1">
                  <from>
                    <xdr:col>2</xdr:col>
                    <xdr:colOff>1057275</xdr:colOff>
                    <xdr:row>6</xdr:row>
                    <xdr:rowOff>200025</xdr:rowOff>
                  </from>
                  <to>
                    <xdr:col>2</xdr:col>
                    <xdr:colOff>1257300</xdr:colOff>
                    <xdr:row>7</xdr:row>
                    <xdr:rowOff>219075</xdr:rowOff>
                  </to>
                </anchor>
              </controlPr>
            </control>
          </mc:Choice>
        </mc:AlternateContent>
        <mc:AlternateContent xmlns:mc="http://schemas.openxmlformats.org/markup-compatibility/2006">
          <mc:Choice Requires="x14">
            <control shapeId="4112" r:id="rId10" name="Check Box 16">
              <controlPr defaultSize="0" autoFill="0" autoLine="0" autoPict="0">
                <anchor moveWithCells="1">
                  <from>
                    <xdr:col>2</xdr:col>
                    <xdr:colOff>1819275</xdr:colOff>
                    <xdr:row>6</xdr:row>
                    <xdr:rowOff>200025</xdr:rowOff>
                  </from>
                  <to>
                    <xdr:col>2</xdr:col>
                    <xdr:colOff>2019300</xdr:colOff>
                    <xdr:row>7</xdr:row>
                    <xdr:rowOff>219075</xdr:rowOff>
                  </to>
                </anchor>
              </controlPr>
            </control>
          </mc:Choice>
        </mc:AlternateContent>
        <mc:AlternateContent xmlns:mc="http://schemas.openxmlformats.org/markup-compatibility/2006">
          <mc:Choice Requires="x14">
            <control shapeId="4113" r:id="rId11" name="Check Box 17">
              <controlPr defaultSize="0" autoFill="0" autoLine="0" autoPict="0">
                <anchor moveWithCells="1">
                  <from>
                    <xdr:col>2</xdr:col>
                    <xdr:colOff>2590800</xdr:colOff>
                    <xdr:row>6</xdr:row>
                    <xdr:rowOff>200025</xdr:rowOff>
                  </from>
                  <to>
                    <xdr:col>2</xdr:col>
                    <xdr:colOff>2809875</xdr:colOff>
                    <xdr:row>7</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5DC62-0278-48B2-9A85-D3AA3B26B7C4}">
  <sheetPr>
    <tabColor rgb="FFFFFFCC"/>
  </sheetPr>
  <dimension ref="A1:C40"/>
  <sheetViews>
    <sheetView showGridLines="0" view="pageBreakPreview" zoomScale="130" zoomScaleNormal="130" zoomScaleSheetLayoutView="130" workbookViewId="0">
      <pane ySplit="2" topLeftCell="A3" activePane="bottomLeft" state="frozen"/>
      <selection pane="bottomLeft" activeCell="A3" sqref="A3"/>
    </sheetView>
  </sheetViews>
  <sheetFormatPr defaultColWidth="9" defaultRowHeight="18" customHeight="1" x14ac:dyDescent="0.4"/>
  <cols>
    <col min="1" max="1" width="15.625" style="10" customWidth="1"/>
    <col min="2" max="2" width="15.625" style="8" customWidth="1"/>
    <col min="3" max="3" width="48.625" style="8" customWidth="1"/>
    <col min="4" max="16384" width="9" style="8"/>
  </cols>
  <sheetData>
    <row r="1" spans="1:3" ht="18" customHeight="1" x14ac:dyDescent="0.25">
      <c r="A1" s="27" t="str">
        <f>参加者情報!A1</f>
        <v>令和５年度 復興水産加工業等販路回復促進指導事業</v>
      </c>
      <c r="B1" s="25"/>
      <c r="C1" s="25"/>
    </row>
    <row r="2" spans="1:3" ht="18" customHeight="1" thickBot="1" x14ac:dyDescent="0.45">
      <c r="A2" s="37" t="str">
        <f>参加者情報!A2</f>
        <v>「消費地商談会 IN 第５回国際和食産業展」</v>
      </c>
      <c r="B2" s="7"/>
      <c r="C2" s="7"/>
    </row>
    <row r="3" spans="1:3" ht="18" customHeight="1" thickTop="1" thickBot="1" x14ac:dyDescent="0.45">
      <c r="A3" s="46" t="s">
        <v>114</v>
      </c>
      <c r="B3" s="44"/>
      <c r="C3" s="47"/>
    </row>
    <row r="4" spans="1:3" ht="18" customHeight="1" thickTop="1" x14ac:dyDescent="0.4">
      <c r="A4" s="1" t="s">
        <v>6</v>
      </c>
      <c r="B4" s="66">
        <v>45047</v>
      </c>
      <c r="C4" s="66"/>
    </row>
    <row r="5" spans="1:3" ht="18" customHeight="1" x14ac:dyDescent="0.4">
      <c r="A5" s="1" t="s">
        <v>7</v>
      </c>
      <c r="B5" s="67" t="s">
        <v>91</v>
      </c>
      <c r="C5" s="67"/>
    </row>
    <row r="6" spans="1:3" ht="18" customHeight="1" x14ac:dyDescent="0.4">
      <c r="A6" s="2" t="s">
        <v>8</v>
      </c>
      <c r="B6" s="50" t="s">
        <v>92</v>
      </c>
      <c r="C6" s="51" t="s">
        <v>102</v>
      </c>
    </row>
    <row r="7" spans="1:3" ht="18" customHeight="1" x14ac:dyDescent="0.4">
      <c r="A7" s="11" t="s">
        <v>23</v>
      </c>
      <c r="B7" s="68" t="s">
        <v>93</v>
      </c>
      <c r="C7" s="68"/>
    </row>
    <row r="8" spans="1:3" ht="18" customHeight="1" x14ac:dyDescent="0.4">
      <c r="A8" s="4" t="s">
        <v>65</v>
      </c>
      <c r="B8" s="69" t="s">
        <v>57</v>
      </c>
      <c r="C8" s="69"/>
    </row>
    <row r="9" spans="1:3" ht="18" customHeight="1" x14ac:dyDescent="0.4">
      <c r="A9" s="1" t="s">
        <v>9</v>
      </c>
      <c r="B9" s="70" t="s">
        <v>108</v>
      </c>
      <c r="C9" s="67"/>
    </row>
    <row r="10" spans="1:3" ht="18" customHeight="1" x14ac:dyDescent="0.4">
      <c r="A10" s="1" t="s">
        <v>10</v>
      </c>
      <c r="B10" s="66">
        <v>23590</v>
      </c>
      <c r="C10" s="66"/>
    </row>
    <row r="11" spans="1:3" ht="18" customHeight="1" x14ac:dyDescent="0.4">
      <c r="A11" s="3" t="s">
        <v>16</v>
      </c>
      <c r="B11" s="71" t="s">
        <v>109</v>
      </c>
      <c r="C11" s="71"/>
    </row>
    <row r="12" spans="1:3" ht="18" customHeight="1" x14ac:dyDescent="0.4">
      <c r="A12" s="4" t="s">
        <v>15</v>
      </c>
      <c r="B12" s="72" t="s">
        <v>129</v>
      </c>
      <c r="C12" s="71"/>
    </row>
    <row r="13" spans="1:3" ht="18" customHeight="1" thickBot="1" x14ac:dyDescent="0.45">
      <c r="A13" s="5"/>
      <c r="B13" s="9"/>
      <c r="C13" s="9"/>
    </row>
    <row r="14" spans="1:3" ht="18" customHeight="1" thickTop="1" thickBot="1" x14ac:dyDescent="0.45">
      <c r="A14" s="46" t="s">
        <v>2</v>
      </c>
      <c r="B14" s="44"/>
      <c r="C14" s="47"/>
    </row>
    <row r="15" spans="1:3" ht="18" customHeight="1" thickTop="1" x14ac:dyDescent="0.4">
      <c r="A15" s="3" t="s">
        <v>11</v>
      </c>
      <c r="B15" s="66" t="s">
        <v>110</v>
      </c>
      <c r="C15" s="66"/>
    </row>
    <row r="16" spans="1:3" ht="18" customHeight="1" x14ac:dyDescent="0.4">
      <c r="A16" s="4" t="s">
        <v>24</v>
      </c>
      <c r="B16" s="66" t="s">
        <v>94</v>
      </c>
      <c r="C16" s="66"/>
    </row>
    <row r="17" spans="1:3" ht="18" customHeight="1" x14ac:dyDescent="0.4">
      <c r="A17" s="4" t="s">
        <v>25</v>
      </c>
      <c r="B17" s="50" t="s">
        <v>92</v>
      </c>
      <c r="C17" s="51" t="s">
        <v>102</v>
      </c>
    </row>
    <row r="18" spans="1:3" ht="18" customHeight="1" x14ac:dyDescent="0.4">
      <c r="A18" s="4" t="s">
        <v>12</v>
      </c>
      <c r="B18" s="66" t="s">
        <v>103</v>
      </c>
      <c r="C18" s="66"/>
    </row>
    <row r="19" spans="1:3" ht="18" customHeight="1" x14ac:dyDescent="0.4">
      <c r="A19" s="4" t="s">
        <v>13</v>
      </c>
      <c r="B19" s="66" t="s">
        <v>104</v>
      </c>
      <c r="C19" s="66"/>
    </row>
    <row r="20" spans="1:3" ht="18" customHeight="1" x14ac:dyDescent="0.4">
      <c r="A20" s="4" t="s">
        <v>62</v>
      </c>
      <c r="B20" s="66" t="s">
        <v>105</v>
      </c>
      <c r="C20" s="66"/>
    </row>
    <row r="21" spans="1:3" ht="18" customHeight="1" x14ac:dyDescent="0.4">
      <c r="A21" s="4" t="s">
        <v>14</v>
      </c>
      <c r="B21" s="73" t="s">
        <v>107</v>
      </c>
      <c r="C21" s="66"/>
    </row>
    <row r="22" spans="1:3" ht="18" customHeight="1" thickBot="1" x14ac:dyDescent="0.45">
      <c r="A22" s="5"/>
      <c r="B22" s="9"/>
      <c r="C22" s="9"/>
    </row>
    <row r="23" spans="1:3" ht="18" customHeight="1" thickTop="1" thickBot="1" x14ac:dyDescent="0.45">
      <c r="A23" s="46" t="s">
        <v>17</v>
      </c>
      <c r="B23" s="44"/>
      <c r="C23" s="47"/>
    </row>
    <row r="24" spans="1:3" ht="18" customHeight="1" thickTop="1" x14ac:dyDescent="0.4">
      <c r="A24" s="12" t="s">
        <v>70</v>
      </c>
      <c r="B24" s="6"/>
      <c r="C24" s="6"/>
    </row>
    <row r="25" spans="1:3" ht="18" customHeight="1" x14ac:dyDescent="0.4">
      <c r="A25" s="12" t="s">
        <v>67</v>
      </c>
      <c r="B25" s="6"/>
      <c r="C25" s="6"/>
    </row>
    <row r="26" spans="1:3" ht="18" customHeight="1" x14ac:dyDescent="0.4">
      <c r="A26" s="26" t="s">
        <v>66</v>
      </c>
      <c r="B26" s="6"/>
      <c r="C26" s="6"/>
    </row>
    <row r="27" spans="1:3" ht="18" customHeight="1" x14ac:dyDescent="0.4">
      <c r="A27" s="12"/>
      <c r="B27" s="6"/>
      <c r="C27" s="6"/>
    </row>
    <row r="28" spans="1:3" ht="18" customHeight="1" x14ac:dyDescent="0.4">
      <c r="A28" s="12" t="s">
        <v>69</v>
      </c>
      <c r="B28" s="6"/>
      <c r="C28" s="6"/>
    </row>
    <row r="29" spans="1:3" ht="18" customHeight="1" x14ac:dyDescent="0.4">
      <c r="A29" s="69" t="s">
        <v>106</v>
      </c>
      <c r="B29" s="69"/>
      <c r="C29" s="69"/>
    </row>
    <row r="30" spans="1:3" ht="18" customHeight="1" x14ac:dyDescent="0.4">
      <c r="A30" s="12" t="s">
        <v>68</v>
      </c>
      <c r="B30" s="13"/>
      <c r="C30" s="13"/>
    </row>
    <row r="31" spans="1:3" ht="18" customHeight="1" x14ac:dyDescent="0.4">
      <c r="A31" s="69" t="s">
        <v>111</v>
      </c>
      <c r="B31" s="69"/>
      <c r="C31" s="69"/>
    </row>
    <row r="32" spans="1:3" ht="18" customHeight="1" x14ac:dyDescent="0.4">
      <c r="A32" s="12" t="s">
        <v>72</v>
      </c>
      <c r="B32" s="13"/>
      <c r="C32" s="13"/>
    </row>
    <row r="33" spans="1:3" ht="18" customHeight="1" x14ac:dyDescent="0.4">
      <c r="A33" s="69" t="s">
        <v>112</v>
      </c>
      <c r="B33" s="69"/>
      <c r="C33" s="69"/>
    </row>
    <row r="34" spans="1:3" ht="18" customHeight="1" x14ac:dyDescent="0.4">
      <c r="A34" s="12" t="s">
        <v>71</v>
      </c>
      <c r="B34" s="13"/>
      <c r="C34" s="13"/>
    </row>
    <row r="35" spans="1:3" ht="18" customHeight="1" x14ac:dyDescent="0.4">
      <c r="A35" s="69" t="s">
        <v>113</v>
      </c>
      <c r="B35" s="69"/>
      <c r="C35" s="69"/>
    </row>
    <row r="36" spans="1:3" ht="18" customHeight="1" thickBot="1" x14ac:dyDescent="0.45">
      <c r="A36" s="5"/>
      <c r="B36" s="9"/>
      <c r="C36" s="9"/>
    </row>
    <row r="37" spans="1:3" ht="18" customHeight="1" thickTop="1" thickBot="1" x14ac:dyDescent="0.45">
      <c r="A37" s="46" t="s">
        <v>20</v>
      </c>
      <c r="B37" s="48"/>
      <c r="C37" s="49"/>
    </row>
    <row r="38" spans="1:3" ht="18" customHeight="1" thickTop="1" x14ac:dyDescent="0.4">
      <c r="A38" s="15" t="s">
        <v>18</v>
      </c>
      <c r="B38" s="14"/>
      <c r="C38" s="14"/>
    </row>
    <row r="39" spans="1:3" ht="18" customHeight="1" x14ac:dyDescent="0.4">
      <c r="A39" s="52" t="s">
        <v>19</v>
      </c>
      <c r="B39" s="14"/>
      <c r="C39" s="14"/>
    </row>
    <row r="40" spans="1:3" ht="18" customHeight="1" x14ac:dyDescent="0.4">
      <c r="A40" s="15"/>
      <c r="B40" s="14"/>
      <c r="C40" s="14"/>
    </row>
  </sheetData>
  <sheetProtection algorithmName="SHA-512" hashValue="5hns2+dYisiJj2K+U4RkLByKmLockFeoi92wxR1Pnr+TV3vqO+/rURjxpPz/YD9ZMUvQmi5Pq3G/9dhNwvgV1w==" saltValue="qyh3SXruNFaUhvXZw45qdA==" spinCount="100000" sheet="1" objects="1" scenarios="1"/>
  <mergeCells count="18">
    <mergeCell ref="A35:C35"/>
    <mergeCell ref="B11:C11"/>
    <mergeCell ref="B12:C12"/>
    <mergeCell ref="B15:C15"/>
    <mergeCell ref="B16:C16"/>
    <mergeCell ref="B18:C18"/>
    <mergeCell ref="B19:C19"/>
    <mergeCell ref="B20:C20"/>
    <mergeCell ref="B21:C21"/>
    <mergeCell ref="A29:C29"/>
    <mergeCell ref="A31:C31"/>
    <mergeCell ref="A33:C33"/>
    <mergeCell ref="B10:C10"/>
    <mergeCell ref="B4:C4"/>
    <mergeCell ref="B5:C5"/>
    <mergeCell ref="B7:C7"/>
    <mergeCell ref="B8:C8"/>
    <mergeCell ref="B9:C9"/>
  </mergeCells>
  <phoneticPr fontId="1"/>
  <conditionalFormatting sqref="B7:B12 C8:C12 A29:C29 A31:C31 A33:C33 A35:C35">
    <cfRule type="cellIs" dxfId="24" priority="4" operator="equal">
      <formula>""</formula>
    </cfRule>
  </conditionalFormatting>
  <conditionalFormatting sqref="B4:C6">
    <cfRule type="cellIs" dxfId="23" priority="3" operator="equal">
      <formula>""</formula>
    </cfRule>
  </conditionalFormatting>
  <conditionalFormatting sqref="B15:C21">
    <cfRule type="cellIs" dxfId="22" priority="1" operator="equal">
      <formula>""</formula>
    </cfRule>
  </conditionalFormatting>
  <dataValidations count="2">
    <dataValidation type="list" allowBlank="1" showInputMessage="1" showErrorMessage="1" sqref="A31:C31" xr:uid="{FEDEF8AE-03F9-40ED-BDDE-FBF5DEB76EBF}">
      <formula1>"  （選択してください）,開催期間中全ての日程を希望する,開催初日のみ希望する,希望しない"</formula1>
    </dataValidation>
    <dataValidation type="list" allowBlank="1" showInputMessage="1" showErrorMessage="1" sqref="A29:C29" xr:uid="{4F0DBD0E-3A8C-484E-BB95-5136FF079241}">
      <formula1>"（選択してください）,希望する,希望しない"</formula1>
    </dataValidation>
  </dataValidations>
  <hyperlinks>
    <hyperlink ref="A26" r:id="rId1" xr:uid="{6ABCA517-F52C-4582-921B-AE43EF393754}"/>
    <hyperlink ref="B21" r:id="rId2" xr:uid="{F6792983-6516-4AD6-95F3-8537AA3FE11B}"/>
  </hyperlinks>
  <pageMargins left="0.25" right="0.25" top="0.75" bottom="0.75"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9217" r:id="rId6" name="Check Box 1">
              <controlPr defaultSize="0" autoFill="0" autoLine="0" autoPict="0">
                <anchor moveWithCells="1">
                  <from>
                    <xdr:col>0</xdr:col>
                    <xdr:colOff>142875</xdr:colOff>
                    <xdr:row>37</xdr:row>
                    <xdr:rowOff>228600</xdr:rowOff>
                  </from>
                  <to>
                    <xdr:col>0</xdr:col>
                    <xdr:colOff>342900</xdr:colOff>
                    <xdr:row>39</xdr:row>
                    <xdr:rowOff>9525</xdr:rowOff>
                  </to>
                </anchor>
              </controlPr>
            </control>
          </mc:Choice>
        </mc:AlternateContent>
        <mc:AlternateContent xmlns:mc="http://schemas.openxmlformats.org/markup-compatibility/2006">
          <mc:Choice Requires="x14">
            <control shapeId="9218" r:id="rId7" name="Check Box 2">
              <controlPr defaultSize="0" autoFill="0" autoLine="0" autoPict="0">
                <anchor moveWithCells="1">
                  <from>
                    <xdr:col>0</xdr:col>
                    <xdr:colOff>1181100</xdr:colOff>
                    <xdr:row>6</xdr:row>
                    <xdr:rowOff>219075</xdr:rowOff>
                  </from>
                  <to>
                    <xdr:col>1</xdr:col>
                    <xdr:colOff>190500</xdr:colOff>
                    <xdr:row>8</xdr:row>
                    <xdr:rowOff>0</xdr:rowOff>
                  </to>
                </anchor>
              </controlPr>
            </control>
          </mc:Choice>
        </mc:AlternateContent>
        <mc:AlternateContent xmlns:mc="http://schemas.openxmlformats.org/markup-compatibility/2006">
          <mc:Choice Requires="x14">
            <control shapeId="9219" r:id="rId8" name="Check Box 3">
              <controlPr defaultSize="0" autoFill="0" autoLine="0" autoPict="0">
                <anchor moveWithCells="1">
                  <from>
                    <xdr:col>1</xdr:col>
                    <xdr:colOff>752475</xdr:colOff>
                    <xdr:row>6</xdr:row>
                    <xdr:rowOff>219075</xdr:rowOff>
                  </from>
                  <to>
                    <xdr:col>1</xdr:col>
                    <xdr:colOff>952500</xdr:colOff>
                    <xdr:row>8</xdr:row>
                    <xdr:rowOff>0</xdr:rowOff>
                  </to>
                </anchor>
              </controlPr>
            </control>
          </mc:Choice>
        </mc:AlternateContent>
        <mc:AlternateContent xmlns:mc="http://schemas.openxmlformats.org/markup-compatibility/2006">
          <mc:Choice Requires="x14">
            <control shapeId="9220" r:id="rId9" name="Check Box 4">
              <controlPr defaultSize="0" autoFill="0" autoLine="0" autoPict="0">
                <anchor moveWithCells="1">
                  <from>
                    <xdr:col>2</xdr:col>
                    <xdr:colOff>333375</xdr:colOff>
                    <xdr:row>6</xdr:row>
                    <xdr:rowOff>219075</xdr:rowOff>
                  </from>
                  <to>
                    <xdr:col>2</xdr:col>
                    <xdr:colOff>523875</xdr:colOff>
                    <xdr:row>8</xdr:row>
                    <xdr:rowOff>0</xdr:rowOff>
                  </to>
                </anchor>
              </controlPr>
            </control>
          </mc:Choice>
        </mc:AlternateContent>
        <mc:AlternateContent xmlns:mc="http://schemas.openxmlformats.org/markup-compatibility/2006">
          <mc:Choice Requires="x14">
            <control shapeId="9221" r:id="rId10" name="Check Box 5">
              <controlPr defaultSize="0" autoFill="0" autoLine="0" autoPict="0">
                <anchor moveWithCells="1">
                  <from>
                    <xdr:col>2</xdr:col>
                    <xdr:colOff>1057275</xdr:colOff>
                    <xdr:row>6</xdr:row>
                    <xdr:rowOff>219075</xdr:rowOff>
                  </from>
                  <to>
                    <xdr:col>2</xdr:col>
                    <xdr:colOff>1257300</xdr:colOff>
                    <xdr:row>8</xdr:row>
                    <xdr:rowOff>0</xdr:rowOff>
                  </to>
                </anchor>
              </controlPr>
            </control>
          </mc:Choice>
        </mc:AlternateContent>
        <mc:AlternateContent xmlns:mc="http://schemas.openxmlformats.org/markup-compatibility/2006">
          <mc:Choice Requires="x14">
            <control shapeId="9222" r:id="rId11" name="Check Box 6">
              <controlPr defaultSize="0" autoFill="0" autoLine="0" autoPict="0">
                <anchor moveWithCells="1">
                  <from>
                    <xdr:col>2</xdr:col>
                    <xdr:colOff>1819275</xdr:colOff>
                    <xdr:row>6</xdr:row>
                    <xdr:rowOff>219075</xdr:rowOff>
                  </from>
                  <to>
                    <xdr:col>2</xdr:col>
                    <xdr:colOff>2019300</xdr:colOff>
                    <xdr:row>8</xdr:row>
                    <xdr:rowOff>0</xdr:rowOff>
                  </to>
                </anchor>
              </controlPr>
            </control>
          </mc:Choice>
        </mc:AlternateContent>
        <mc:AlternateContent xmlns:mc="http://schemas.openxmlformats.org/markup-compatibility/2006">
          <mc:Choice Requires="x14">
            <control shapeId="9223" r:id="rId12" name="Check Box 7">
              <controlPr defaultSize="0" autoFill="0" autoLine="0" autoPict="0">
                <anchor moveWithCells="1">
                  <from>
                    <xdr:col>2</xdr:col>
                    <xdr:colOff>2590800</xdr:colOff>
                    <xdr:row>6</xdr:row>
                    <xdr:rowOff>219075</xdr:rowOff>
                  </from>
                  <to>
                    <xdr:col>2</xdr:col>
                    <xdr:colOff>2809875</xdr:colOff>
                    <xdr:row>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B24DD-C46B-4596-865A-349C5B88A33A}">
  <sheetPr codeName="Sheet1">
    <tabColor theme="9" tint="-0.249977111117893"/>
    <pageSetUpPr fitToPage="1"/>
  </sheetPr>
  <dimension ref="A1:E118"/>
  <sheetViews>
    <sheetView showGridLines="0" zoomScale="120" zoomScaleNormal="120" zoomScaleSheetLayoutView="130" workbookViewId="0">
      <pane ySplit="2" topLeftCell="A3" activePane="bottomLeft" state="frozen"/>
      <selection pane="bottomLeft" activeCell="A3" sqref="A3"/>
    </sheetView>
  </sheetViews>
  <sheetFormatPr defaultColWidth="9" defaultRowHeight="18.600000000000001" customHeight="1" x14ac:dyDescent="0.4"/>
  <cols>
    <col min="1" max="1" width="17.625" style="10" customWidth="1"/>
    <col min="2" max="2" width="70.625" style="8" customWidth="1"/>
    <col min="3" max="3" width="1.625" style="8" customWidth="1"/>
    <col min="4" max="4" width="10.625" style="8" customWidth="1"/>
    <col min="5" max="5" width="30.625" style="8" customWidth="1"/>
    <col min="6" max="16384" width="9" style="8"/>
  </cols>
  <sheetData>
    <row r="1" spans="1:5" ht="18.600000000000001" customHeight="1" x14ac:dyDescent="0.25">
      <c r="A1" s="27" t="str">
        <f>参加者情報!A1</f>
        <v>令和５年度 復興水産加工業等販路回復促進指導事業</v>
      </c>
      <c r="B1" s="25"/>
      <c r="C1" s="32"/>
      <c r="D1" s="32"/>
      <c r="E1" s="32"/>
    </row>
    <row r="2" spans="1:5" ht="18.600000000000001" customHeight="1" thickBot="1" x14ac:dyDescent="0.45">
      <c r="A2" s="29" t="str">
        <f>参加者情報!A2</f>
        <v>「消費地商談会 IN 第５回国際和食産業展」</v>
      </c>
      <c r="B2" s="7"/>
      <c r="C2" s="32"/>
      <c r="D2" s="32"/>
      <c r="E2" s="32"/>
    </row>
    <row r="3" spans="1:5" ht="18.600000000000001" customHeight="1" thickTop="1" thickBot="1" x14ac:dyDescent="0.45">
      <c r="A3" s="46" t="s">
        <v>22</v>
      </c>
      <c r="B3" s="45"/>
      <c r="C3" s="45"/>
      <c r="D3" s="45"/>
      <c r="E3" s="45"/>
    </row>
    <row r="4" spans="1:5" s="31" customFormat="1" ht="18.600000000000001" customHeight="1" thickTop="1" x14ac:dyDescent="0.4">
      <c r="A4" s="30" t="s">
        <v>76</v>
      </c>
      <c r="B4" s="30"/>
    </row>
    <row r="5" spans="1:5" s="31" customFormat="1" ht="18.600000000000001" customHeight="1" x14ac:dyDescent="0.4">
      <c r="A5" s="30" t="s">
        <v>77</v>
      </c>
      <c r="B5" s="30"/>
    </row>
    <row r="6" spans="1:5" s="31" customFormat="1" ht="18.600000000000001" customHeight="1" x14ac:dyDescent="0.4">
      <c r="A6" s="30" t="s">
        <v>78</v>
      </c>
      <c r="B6" s="30"/>
    </row>
    <row r="7" spans="1:5" s="31" customFormat="1" ht="18.600000000000001" customHeight="1" x14ac:dyDescent="0.4">
      <c r="A7" s="30" t="s">
        <v>79</v>
      </c>
      <c r="B7" s="30"/>
    </row>
    <row r="8" spans="1:5" s="31" customFormat="1" ht="18.600000000000001" customHeight="1" x14ac:dyDescent="0.4">
      <c r="A8" s="30" t="s">
        <v>80</v>
      </c>
      <c r="B8" s="30"/>
    </row>
    <row r="9" spans="1:5" s="31" customFormat="1" ht="18.600000000000001" customHeight="1" x14ac:dyDescent="0.4">
      <c r="A9" s="30"/>
      <c r="B9" s="30"/>
    </row>
    <row r="10" spans="1:5" ht="18.600000000000001" customHeight="1" x14ac:dyDescent="0.4">
      <c r="A10" s="36" t="s">
        <v>127</v>
      </c>
      <c r="B10" s="53" t="s">
        <v>97</v>
      </c>
      <c r="C10" s="41"/>
      <c r="D10" s="42" t="s">
        <v>88</v>
      </c>
      <c r="E10" s="40" t="s">
        <v>115</v>
      </c>
    </row>
    <row r="11" spans="1:5" ht="18.600000000000001" customHeight="1" x14ac:dyDescent="0.4">
      <c r="A11" s="43" t="s">
        <v>81</v>
      </c>
      <c r="B11" s="74" t="s">
        <v>95</v>
      </c>
      <c r="C11" s="41"/>
      <c r="D11" s="76" t="s">
        <v>87</v>
      </c>
      <c r="E11" s="79" t="s">
        <v>117</v>
      </c>
    </row>
    <row r="12" spans="1:5" ht="18.600000000000001" customHeight="1" x14ac:dyDescent="0.4">
      <c r="A12" s="39" t="s">
        <v>116</v>
      </c>
      <c r="B12" s="75"/>
      <c r="C12" s="41"/>
      <c r="D12" s="76"/>
      <c r="E12" s="79"/>
    </row>
    <row r="13" spans="1:5" ht="18.600000000000001" customHeight="1" x14ac:dyDescent="0.4">
      <c r="A13" s="33" t="s">
        <v>82</v>
      </c>
      <c r="B13" s="54" t="s">
        <v>98</v>
      </c>
      <c r="C13" s="41"/>
      <c r="D13" s="76"/>
      <c r="E13" s="79"/>
    </row>
    <row r="14" spans="1:5" ht="18.600000000000001" customHeight="1" x14ac:dyDescent="0.4">
      <c r="A14" s="33" t="s">
        <v>89</v>
      </c>
      <c r="B14" s="54" t="s">
        <v>99</v>
      </c>
      <c r="C14" s="41"/>
      <c r="D14" s="76"/>
      <c r="E14" s="79"/>
    </row>
    <row r="15" spans="1:5" ht="18.600000000000001" customHeight="1" x14ac:dyDescent="0.4">
      <c r="A15" s="34" t="s">
        <v>83</v>
      </c>
      <c r="B15" s="54" t="s">
        <v>100</v>
      </c>
      <c r="C15" s="41"/>
      <c r="D15" s="76"/>
      <c r="E15" s="79"/>
    </row>
    <row r="16" spans="1:5" ht="18.600000000000001" customHeight="1" x14ac:dyDescent="0.4">
      <c r="A16" s="34" t="s">
        <v>84</v>
      </c>
      <c r="B16" s="54" t="s">
        <v>101</v>
      </c>
      <c r="C16" s="41"/>
      <c r="D16" s="76"/>
      <c r="E16" s="79"/>
    </row>
    <row r="17" spans="1:5" ht="18.600000000000001" customHeight="1" x14ac:dyDescent="0.4">
      <c r="A17" s="33" t="s">
        <v>85</v>
      </c>
      <c r="B17" s="54" t="s">
        <v>128</v>
      </c>
      <c r="C17" s="41"/>
      <c r="D17" s="76"/>
      <c r="E17" s="79"/>
    </row>
    <row r="18" spans="1:5" ht="18.600000000000001" customHeight="1" x14ac:dyDescent="0.4">
      <c r="A18" s="35" t="s">
        <v>86</v>
      </c>
      <c r="B18" s="54" t="s">
        <v>96</v>
      </c>
      <c r="C18" s="41"/>
      <c r="D18" s="76"/>
      <c r="E18" s="79"/>
    </row>
    <row r="19" spans="1:5" s="31" customFormat="1" ht="18.600000000000001" customHeight="1" x14ac:dyDescent="0.4">
      <c r="A19" s="30"/>
      <c r="B19" s="55"/>
    </row>
    <row r="20" spans="1:5" ht="18.600000000000001" customHeight="1" x14ac:dyDescent="0.4">
      <c r="A20" s="36" t="s">
        <v>118</v>
      </c>
      <c r="B20" s="56"/>
      <c r="C20" s="41"/>
      <c r="D20" s="42" t="s">
        <v>88</v>
      </c>
      <c r="E20" s="40" t="s">
        <v>115</v>
      </c>
    </row>
    <row r="21" spans="1:5" ht="18.600000000000001" customHeight="1" x14ac:dyDescent="0.4">
      <c r="A21" s="38" t="s">
        <v>81</v>
      </c>
      <c r="B21" s="77"/>
      <c r="C21" s="41"/>
      <c r="D21" s="76" t="s">
        <v>87</v>
      </c>
      <c r="E21" s="79" t="s">
        <v>117</v>
      </c>
    </row>
    <row r="22" spans="1:5" ht="18.600000000000001" customHeight="1" x14ac:dyDescent="0.4">
      <c r="A22" s="39" t="s">
        <v>116</v>
      </c>
      <c r="B22" s="78"/>
      <c r="C22" s="41"/>
      <c r="D22" s="76"/>
      <c r="E22" s="79"/>
    </row>
    <row r="23" spans="1:5" ht="18.600000000000001" customHeight="1" x14ac:dyDescent="0.4">
      <c r="A23" s="33" t="s">
        <v>82</v>
      </c>
      <c r="B23" s="57"/>
      <c r="C23" s="41"/>
      <c r="D23" s="76"/>
      <c r="E23" s="79"/>
    </row>
    <row r="24" spans="1:5" ht="18.600000000000001" customHeight="1" x14ac:dyDescent="0.4">
      <c r="A24" s="33" t="s">
        <v>89</v>
      </c>
      <c r="B24" s="57"/>
      <c r="C24" s="41"/>
      <c r="D24" s="76"/>
      <c r="E24" s="79"/>
    </row>
    <row r="25" spans="1:5" ht="18.600000000000001" customHeight="1" x14ac:dyDescent="0.4">
      <c r="A25" s="34" t="s">
        <v>83</v>
      </c>
      <c r="B25" s="57"/>
      <c r="C25" s="41"/>
      <c r="D25" s="76"/>
      <c r="E25" s="79"/>
    </row>
    <row r="26" spans="1:5" ht="18.600000000000001" customHeight="1" x14ac:dyDescent="0.4">
      <c r="A26" s="34" t="s">
        <v>84</v>
      </c>
      <c r="B26" s="57"/>
      <c r="C26" s="41"/>
      <c r="D26" s="76"/>
      <c r="E26" s="79"/>
    </row>
    <row r="27" spans="1:5" ht="18.600000000000001" customHeight="1" x14ac:dyDescent="0.4">
      <c r="A27" s="33" t="s">
        <v>85</v>
      </c>
      <c r="B27" s="57"/>
      <c r="C27" s="41"/>
      <c r="D27" s="76"/>
      <c r="E27" s="79"/>
    </row>
    <row r="28" spans="1:5" ht="18.600000000000001" customHeight="1" x14ac:dyDescent="0.4">
      <c r="A28" s="35" t="s">
        <v>86</v>
      </c>
      <c r="B28" s="57"/>
      <c r="C28" s="41"/>
      <c r="D28" s="76"/>
      <c r="E28" s="79"/>
    </row>
    <row r="29" spans="1:5" s="31" customFormat="1" ht="18.600000000000001" customHeight="1" x14ac:dyDescent="0.4">
      <c r="A29" s="30"/>
      <c r="B29" s="55"/>
    </row>
    <row r="30" spans="1:5" ht="18.600000000000001" customHeight="1" x14ac:dyDescent="0.4">
      <c r="A30" s="36" t="s">
        <v>119</v>
      </c>
      <c r="B30" s="56"/>
      <c r="C30" s="41"/>
      <c r="D30" s="42" t="s">
        <v>88</v>
      </c>
      <c r="E30" s="40" t="s">
        <v>115</v>
      </c>
    </row>
    <row r="31" spans="1:5" ht="18.600000000000001" customHeight="1" x14ac:dyDescent="0.4">
      <c r="A31" s="38" t="s">
        <v>81</v>
      </c>
      <c r="B31" s="77"/>
      <c r="C31" s="41"/>
      <c r="D31" s="76" t="s">
        <v>87</v>
      </c>
      <c r="E31" s="79" t="s">
        <v>117</v>
      </c>
    </row>
    <row r="32" spans="1:5" ht="18.600000000000001" customHeight="1" x14ac:dyDescent="0.4">
      <c r="A32" s="39" t="s">
        <v>116</v>
      </c>
      <c r="B32" s="78"/>
      <c r="C32" s="41"/>
      <c r="D32" s="76"/>
      <c r="E32" s="79"/>
    </row>
    <row r="33" spans="1:5" ht="18.600000000000001" customHeight="1" x14ac:dyDescent="0.4">
      <c r="A33" s="33" t="s">
        <v>82</v>
      </c>
      <c r="B33" s="57"/>
      <c r="C33" s="41"/>
      <c r="D33" s="76"/>
      <c r="E33" s="79"/>
    </row>
    <row r="34" spans="1:5" ht="18.600000000000001" customHeight="1" x14ac:dyDescent="0.4">
      <c r="A34" s="33" t="s">
        <v>89</v>
      </c>
      <c r="B34" s="57"/>
      <c r="C34" s="41"/>
      <c r="D34" s="76"/>
      <c r="E34" s="79"/>
    </row>
    <row r="35" spans="1:5" ht="18.600000000000001" customHeight="1" x14ac:dyDescent="0.4">
      <c r="A35" s="34" t="s">
        <v>83</v>
      </c>
      <c r="B35" s="57"/>
      <c r="C35" s="41"/>
      <c r="D35" s="76"/>
      <c r="E35" s="79"/>
    </row>
    <row r="36" spans="1:5" ht="18.600000000000001" customHeight="1" x14ac:dyDescent="0.4">
      <c r="A36" s="34" t="s">
        <v>84</v>
      </c>
      <c r="B36" s="57"/>
      <c r="C36" s="41"/>
      <c r="D36" s="76"/>
      <c r="E36" s="79"/>
    </row>
    <row r="37" spans="1:5" ht="18.600000000000001" customHeight="1" x14ac:dyDescent="0.4">
      <c r="A37" s="33" t="s">
        <v>85</v>
      </c>
      <c r="B37" s="57"/>
      <c r="C37" s="41"/>
      <c r="D37" s="76"/>
      <c r="E37" s="79"/>
    </row>
    <row r="38" spans="1:5" ht="18.600000000000001" customHeight="1" x14ac:dyDescent="0.4">
      <c r="A38" s="35" t="s">
        <v>86</v>
      </c>
      <c r="B38" s="57"/>
      <c r="C38" s="41"/>
      <c r="D38" s="76"/>
      <c r="E38" s="79"/>
    </row>
    <row r="39" spans="1:5" s="31" customFormat="1" ht="18.600000000000001" customHeight="1" x14ac:dyDescent="0.4">
      <c r="A39" s="30"/>
      <c r="B39" s="55"/>
    </row>
    <row r="40" spans="1:5" ht="18.600000000000001" customHeight="1" x14ac:dyDescent="0.4">
      <c r="A40" s="36" t="s">
        <v>120</v>
      </c>
      <c r="B40" s="56"/>
      <c r="C40" s="41"/>
      <c r="D40" s="42" t="s">
        <v>88</v>
      </c>
      <c r="E40" s="40" t="s">
        <v>115</v>
      </c>
    </row>
    <row r="41" spans="1:5" ht="18.600000000000001" customHeight="1" x14ac:dyDescent="0.4">
      <c r="A41" s="38" t="s">
        <v>81</v>
      </c>
      <c r="B41" s="77"/>
      <c r="C41" s="41"/>
      <c r="D41" s="76" t="s">
        <v>87</v>
      </c>
      <c r="E41" s="79" t="s">
        <v>117</v>
      </c>
    </row>
    <row r="42" spans="1:5" ht="18.600000000000001" customHeight="1" x14ac:dyDescent="0.4">
      <c r="A42" s="39" t="s">
        <v>116</v>
      </c>
      <c r="B42" s="78"/>
      <c r="C42" s="41"/>
      <c r="D42" s="76"/>
      <c r="E42" s="79"/>
    </row>
    <row r="43" spans="1:5" ht="18.600000000000001" customHeight="1" x14ac:dyDescent="0.4">
      <c r="A43" s="33" t="s">
        <v>82</v>
      </c>
      <c r="B43" s="57"/>
      <c r="C43" s="41"/>
      <c r="D43" s="76"/>
      <c r="E43" s="79"/>
    </row>
    <row r="44" spans="1:5" ht="18.600000000000001" customHeight="1" x14ac:dyDescent="0.4">
      <c r="A44" s="33" t="s">
        <v>89</v>
      </c>
      <c r="B44" s="57"/>
      <c r="C44" s="41"/>
      <c r="D44" s="76"/>
      <c r="E44" s="79"/>
    </row>
    <row r="45" spans="1:5" ht="18.600000000000001" customHeight="1" x14ac:dyDescent="0.4">
      <c r="A45" s="34" t="s">
        <v>83</v>
      </c>
      <c r="B45" s="57"/>
      <c r="C45" s="41"/>
      <c r="D45" s="76"/>
      <c r="E45" s="79"/>
    </row>
    <row r="46" spans="1:5" ht="18.600000000000001" customHeight="1" x14ac:dyDescent="0.4">
      <c r="A46" s="34" t="s">
        <v>84</v>
      </c>
      <c r="B46" s="57"/>
      <c r="C46" s="41"/>
      <c r="D46" s="76"/>
      <c r="E46" s="79"/>
    </row>
    <row r="47" spans="1:5" ht="18.600000000000001" customHeight="1" x14ac:dyDescent="0.4">
      <c r="A47" s="33" t="s">
        <v>85</v>
      </c>
      <c r="B47" s="57"/>
      <c r="C47" s="41"/>
      <c r="D47" s="76"/>
      <c r="E47" s="79"/>
    </row>
    <row r="48" spans="1:5" ht="18.600000000000001" customHeight="1" x14ac:dyDescent="0.4">
      <c r="A48" s="35" t="s">
        <v>86</v>
      </c>
      <c r="B48" s="57"/>
      <c r="C48" s="41"/>
      <c r="D48" s="76"/>
      <c r="E48" s="79"/>
    </row>
    <row r="49" spans="1:5" s="31" customFormat="1" ht="18.600000000000001" customHeight="1" x14ac:dyDescent="0.4">
      <c r="A49" s="30"/>
      <c r="B49" s="55"/>
    </row>
    <row r="50" spans="1:5" ht="18.600000000000001" customHeight="1" x14ac:dyDescent="0.4">
      <c r="A50" s="36" t="s">
        <v>121</v>
      </c>
      <c r="B50" s="56"/>
      <c r="C50" s="41"/>
      <c r="D50" s="42" t="s">
        <v>88</v>
      </c>
      <c r="E50" s="40" t="s">
        <v>115</v>
      </c>
    </row>
    <row r="51" spans="1:5" ht="18.600000000000001" customHeight="1" x14ac:dyDescent="0.4">
      <c r="A51" s="38" t="s">
        <v>81</v>
      </c>
      <c r="B51" s="77"/>
      <c r="C51" s="41"/>
      <c r="D51" s="76" t="s">
        <v>87</v>
      </c>
      <c r="E51" s="79" t="s">
        <v>117</v>
      </c>
    </row>
    <row r="52" spans="1:5" ht="18.600000000000001" customHeight="1" x14ac:dyDescent="0.4">
      <c r="A52" s="39" t="s">
        <v>116</v>
      </c>
      <c r="B52" s="78"/>
      <c r="C52" s="41"/>
      <c r="D52" s="76"/>
      <c r="E52" s="79"/>
    </row>
    <row r="53" spans="1:5" ht="18.600000000000001" customHeight="1" x14ac:dyDescent="0.4">
      <c r="A53" s="33" t="s">
        <v>82</v>
      </c>
      <c r="B53" s="57"/>
      <c r="C53" s="41"/>
      <c r="D53" s="76"/>
      <c r="E53" s="79"/>
    </row>
    <row r="54" spans="1:5" ht="18.600000000000001" customHeight="1" x14ac:dyDescent="0.4">
      <c r="A54" s="33" t="s">
        <v>89</v>
      </c>
      <c r="B54" s="57"/>
      <c r="C54" s="41"/>
      <c r="D54" s="76"/>
      <c r="E54" s="79"/>
    </row>
    <row r="55" spans="1:5" ht="18.600000000000001" customHeight="1" x14ac:dyDescent="0.4">
      <c r="A55" s="34" t="s">
        <v>83</v>
      </c>
      <c r="B55" s="57"/>
      <c r="C55" s="41"/>
      <c r="D55" s="76"/>
      <c r="E55" s="79"/>
    </row>
    <row r="56" spans="1:5" ht="18.600000000000001" customHeight="1" x14ac:dyDescent="0.4">
      <c r="A56" s="34" t="s">
        <v>84</v>
      </c>
      <c r="B56" s="57"/>
      <c r="C56" s="41"/>
      <c r="D56" s="76"/>
      <c r="E56" s="79"/>
    </row>
    <row r="57" spans="1:5" ht="18.600000000000001" customHeight="1" x14ac:dyDescent="0.4">
      <c r="A57" s="33" t="s">
        <v>85</v>
      </c>
      <c r="B57" s="57"/>
      <c r="C57" s="41"/>
      <c r="D57" s="76"/>
      <c r="E57" s="79"/>
    </row>
    <row r="58" spans="1:5" ht="18.600000000000001" customHeight="1" x14ac:dyDescent="0.4">
      <c r="A58" s="35" t="s">
        <v>86</v>
      </c>
      <c r="B58" s="57"/>
      <c r="C58" s="41"/>
      <c r="D58" s="76"/>
      <c r="E58" s="79"/>
    </row>
    <row r="59" spans="1:5" s="31" customFormat="1" ht="18.600000000000001" customHeight="1" x14ac:dyDescent="0.4">
      <c r="A59" s="30"/>
      <c r="B59" s="55"/>
    </row>
    <row r="60" spans="1:5" ht="18.600000000000001" customHeight="1" x14ac:dyDescent="0.4">
      <c r="A60" s="36" t="s">
        <v>122</v>
      </c>
      <c r="B60" s="56"/>
      <c r="C60" s="41"/>
      <c r="D60" s="42" t="s">
        <v>88</v>
      </c>
      <c r="E60" s="40" t="s">
        <v>115</v>
      </c>
    </row>
    <row r="61" spans="1:5" ht="18.600000000000001" customHeight="1" x14ac:dyDescent="0.4">
      <c r="A61" s="38" t="s">
        <v>81</v>
      </c>
      <c r="B61" s="77"/>
      <c r="C61" s="41"/>
      <c r="D61" s="76" t="s">
        <v>87</v>
      </c>
      <c r="E61" s="79" t="s">
        <v>117</v>
      </c>
    </row>
    <row r="62" spans="1:5" ht="18.600000000000001" customHeight="1" x14ac:dyDescent="0.4">
      <c r="A62" s="39" t="s">
        <v>116</v>
      </c>
      <c r="B62" s="78"/>
      <c r="C62" s="41"/>
      <c r="D62" s="76"/>
      <c r="E62" s="79"/>
    </row>
    <row r="63" spans="1:5" ht="18.600000000000001" customHeight="1" x14ac:dyDescent="0.4">
      <c r="A63" s="33" t="s">
        <v>82</v>
      </c>
      <c r="B63" s="57"/>
      <c r="C63" s="41"/>
      <c r="D63" s="76"/>
      <c r="E63" s="79"/>
    </row>
    <row r="64" spans="1:5" ht="18.600000000000001" customHeight="1" x14ac:dyDescent="0.4">
      <c r="A64" s="33" t="s">
        <v>89</v>
      </c>
      <c r="B64" s="57"/>
      <c r="C64" s="41"/>
      <c r="D64" s="76"/>
      <c r="E64" s="79"/>
    </row>
    <row r="65" spans="1:5" ht="18.600000000000001" customHeight="1" x14ac:dyDescent="0.4">
      <c r="A65" s="34" t="s">
        <v>83</v>
      </c>
      <c r="B65" s="57"/>
      <c r="C65" s="41"/>
      <c r="D65" s="76"/>
      <c r="E65" s="79"/>
    </row>
    <row r="66" spans="1:5" ht="18.600000000000001" customHeight="1" x14ac:dyDescent="0.4">
      <c r="A66" s="34" t="s">
        <v>84</v>
      </c>
      <c r="B66" s="57"/>
      <c r="C66" s="41"/>
      <c r="D66" s="76"/>
      <c r="E66" s="79"/>
    </row>
    <row r="67" spans="1:5" ht="18.600000000000001" customHeight="1" x14ac:dyDescent="0.4">
      <c r="A67" s="33" t="s">
        <v>85</v>
      </c>
      <c r="B67" s="57"/>
      <c r="C67" s="41"/>
      <c r="D67" s="76"/>
      <c r="E67" s="79"/>
    </row>
    <row r="68" spans="1:5" ht="18.600000000000001" customHeight="1" x14ac:dyDescent="0.4">
      <c r="A68" s="35" t="s">
        <v>86</v>
      </c>
      <c r="B68" s="57"/>
      <c r="C68" s="41"/>
      <c r="D68" s="76"/>
      <c r="E68" s="79"/>
    </row>
    <row r="69" spans="1:5" s="31" customFormat="1" ht="18.600000000000001" customHeight="1" x14ac:dyDescent="0.4">
      <c r="A69" s="30"/>
      <c r="B69" s="55"/>
    </row>
    <row r="70" spans="1:5" ht="18.600000000000001" customHeight="1" x14ac:dyDescent="0.4">
      <c r="A70" s="36" t="s">
        <v>123</v>
      </c>
      <c r="B70" s="56"/>
      <c r="C70" s="41"/>
      <c r="D70" s="42" t="s">
        <v>88</v>
      </c>
      <c r="E70" s="40" t="s">
        <v>115</v>
      </c>
    </row>
    <row r="71" spans="1:5" ht="18.600000000000001" customHeight="1" x14ac:dyDescent="0.4">
      <c r="A71" s="38" t="s">
        <v>81</v>
      </c>
      <c r="B71" s="77"/>
      <c r="C71" s="41"/>
      <c r="D71" s="76" t="s">
        <v>87</v>
      </c>
      <c r="E71" s="79" t="s">
        <v>117</v>
      </c>
    </row>
    <row r="72" spans="1:5" ht="18.600000000000001" customHeight="1" x14ac:dyDescent="0.4">
      <c r="A72" s="39" t="s">
        <v>116</v>
      </c>
      <c r="B72" s="78"/>
      <c r="C72" s="41"/>
      <c r="D72" s="76"/>
      <c r="E72" s="79"/>
    </row>
    <row r="73" spans="1:5" ht="18.600000000000001" customHeight="1" x14ac:dyDescent="0.4">
      <c r="A73" s="33" t="s">
        <v>82</v>
      </c>
      <c r="B73" s="57"/>
      <c r="C73" s="41"/>
      <c r="D73" s="76"/>
      <c r="E73" s="79"/>
    </row>
    <row r="74" spans="1:5" ht="18.600000000000001" customHeight="1" x14ac:dyDescent="0.4">
      <c r="A74" s="33" t="s">
        <v>89</v>
      </c>
      <c r="B74" s="57"/>
      <c r="C74" s="41"/>
      <c r="D74" s="76"/>
      <c r="E74" s="79"/>
    </row>
    <row r="75" spans="1:5" ht="18.600000000000001" customHeight="1" x14ac:dyDescent="0.4">
      <c r="A75" s="34" t="s">
        <v>83</v>
      </c>
      <c r="B75" s="57"/>
      <c r="C75" s="41"/>
      <c r="D75" s="76"/>
      <c r="E75" s="79"/>
    </row>
    <row r="76" spans="1:5" ht="18.600000000000001" customHeight="1" x14ac:dyDescent="0.4">
      <c r="A76" s="34" t="s">
        <v>84</v>
      </c>
      <c r="B76" s="57"/>
      <c r="C76" s="41"/>
      <c r="D76" s="76"/>
      <c r="E76" s="79"/>
    </row>
    <row r="77" spans="1:5" ht="18.600000000000001" customHeight="1" x14ac:dyDescent="0.4">
      <c r="A77" s="33" t="s">
        <v>85</v>
      </c>
      <c r="B77" s="57"/>
      <c r="C77" s="41"/>
      <c r="D77" s="76"/>
      <c r="E77" s="79"/>
    </row>
    <row r="78" spans="1:5" ht="18.600000000000001" customHeight="1" x14ac:dyDescent="0.4">
      <c r="A78" s="35" t="s">
        <v>86</v>
      </c>
      <c r="B78" s="57"/>
      <c r="C78" s="41"/>
      <c r="D78" s="76"/>
      <c r="E78" s="79"/>
    </row>
    <row r="79" spans="1:5" s="31" customFormat="1" ht="18.600000000000001" customHeight="1" x14ac:dyDescent="0.4">
      <c r="A79" s="30"/>
      <c r="B79" s="55"/>
    </row>
    <row r="80" spans="1:5" ht="18.600000000000001" customHeight="1" x14ac:dyDescent="0.4">
      <c r="A80" s="36" t="s">
        <v>124</v>
      </c>
      <c r="B80" s="56"/>
      <c r="C80" s="41"/>
      <c r="D80" s="42" t="s">
        <v>88</v>
      </c>
      <c r="E80" s="40" t="s">
        <v>115</v>
      </c>
    </row>
    <row r="81" spans="1:5" ht="18.600000000000001" customHeight="1" x14ac:dyDescent="0.4">
      <c r="A81" s="38" t="s">
        <v>81</v>
      </c>
      <c r="B81" s="77"/>
      <c r="C81" s="41"/>
      <c r="D81" s="76" t="s">
        <v>87</v>
      </c>
      <c r="E81" s="79" t="s">
        <v>117</v>
      </c>
    </row>
    <row r="82" spans="1:5" ht="18.600000000000001" customHeight="1" x14ac:dyDescent="0.4">
      <c r="A82" s="39" t="s">
        <v>116</v>
      </c>
      <c r="B82" s="78"/>
      <c r="C82" s="41"/>
      <c r="D82" s="76"/>
      <c r="E82" s="79"/>
    </row>
    <row r="83" spans="1:5" ht="18.600000000000001" customHeight="1" x14ac:dyDescent="0.4">
      <c r="A83" s="33" t="s">
        <v>82</v>
      </c>
      <c r="B83" s="57"/>
      <c r="C83" s="41"/>
      <c r="D83" s="76"/>
      <c r="E83" s="79"/>
    </row>
    <row r="84" spans="1:5" ht="18.600000000000001" customHeight="1" x14ac:dyDescent="0.4">
      <c r="A84" s="33" t="s">
        <v>89</v>
      </c>
      <c r="B84" s="57"/>
      <c r="C84" s="41"/>
      <c r="D84" s="76"/>
      <c r="E84" s="79"/>
    </row>
    <row r="85" spans="1:5" ht="18.600000000000001" customHeight="1" x14ac:dyDescent="0.4">
      <c r="A85" s="34" t="s">
        <v>83</v>
      </c>
      <c r="B85" s="57"/>
      <c r="C85" s="41"/>
      <c r="D85" s="76"/>
      <c r="E85" s="79"/>
    </row>
    <row r="86" spans="1:5" ht="18.600000000000001" customHeight="1" x14ac:dyDescent="0.4">
      <c r="A86" s="34" t="s">
        <v>84</v>
      </c>
      <c r="B86" s="57"/>
      <c r="C86" s="41"/>
      <c r="D86" s="76"/>
      <c r="E86" s="79"/>
    </row>
    <row r="87" spans="1:5" ht="18.600000000000001" customHeight="1" x14ac:dyDescent="0.4">
      <c r="A87" s="33" t="s">
        <v>85</v>
      </c>
      <c r="B87" s="57"/>
      <c r="C87" s="41"/>
      <c r="D87" s="76"/>
      <c r="E87" s="79"/>
    </row>
    <row r="88" spans="1:5" ht="18.600000000000001" customHeight="1" x14ac:dyDescent="0.4">
      <c r="A88" s="35" t="s">
        <v>86</v>
      </c>
      <c r="B88" s="57"/>
      <c r="C88" s="41"/>
      <c r="D88" s="76"/>
      <c r="E88" s="79"/>
    </row>
    <row r="89" spans="1:5" s="31" customFormat="1" ht="18.600000000000001" customHeight="1" x14ac:dyDescent="0.4">
      <c r="A89" s="30"/>
      <c r="B89" s="55"/>
    </row>
    <row r="90" spans="1:5" ht="18.600000000000001" customHeight="1" x14ac:dyDescent="0.4">
      <c r="A90" s="36" t="s">
        <v>125</v>
      </c>
      <c r="B90" s="56"/>
      <c r="C90" s="41"/>
      <c r="D90" s="42" t="s">
        <v>88</v>
      </c>
      <c r="E90" s="40" t="s">
        <v>115</v>
      </c>
    </row>
    <row r="91" spans="1:5" ht="18.600000000000001" customHeight="1" x14ac:dyDescent="0.4">
      <c r="A91" s="38" t="s">
        <v>81</v>
      </c>
      <c r="B91" s="77"/>
      <c r="C91" s="41"/>
      <c r="D91" s="76" t="s">
        <v>87</v>
      </c>
      <c r="E91" s="79" t="s">
        <v>117</v>
      </c>
    </row>
    <row r="92" spans="1:5" ht="18.600000000000001" customHeight="1" x14ac:dyDescent="0.4">
      <c r="A92" s="39" t="s">
        <v>116</v>
      </c>
      <c r="B92" s="78"/>
      <c r="C92" s="41"/>
      <c r="D92" s="76"/>
      <c r="E92" s="79"/>
    </row>
    <row r="93" spans="1:5" ht="18.600000000000001" customHeight="1" x14ac:dyDescent="0.4">
      <c r="A93" s="33" t="s">
        <v>82</v>
      </c>
      <c r="B93" s="57"/>
      <c r="C93" s="41"/>
      <c r="D93" s="76"/>
      <c r="E93" s="79"/>
    </row>
    <row r="94" spans="1:5" ht="18.600000000000001" customHeight="1" x14ac:dyDescent="0.4">
      <c r="A94" s="33" t="s">
        <v>89</v>
      </c>
      <c r="B94" s="57"/>
      <c r="C94" s="41"/>
      <c r="D94" s="76"/>
      <c r="E94" s="79"/>
    </row>
    <row r="95" spans="1:5" ht="18.600000000000001" customHeight="1" x14ac:dyDescent="0.4">
      <c r="A95" s="34" t="s">
        <v>83</v>
      </c>
      <c r="B95" s="57"/>
      <c r="C95" s="41"/>
      <c r="D95" s="76"/>
      <c r="E95" s="79"/>
    </row>
    <row r="96" spans="1:5" ht="18.600000000000001" customHeight="1" x14ac:dyDescent="0.4">
      <c r="A96" s="34" t="s">
        <v>84</v>
      </c>
      <c r="B96" s="57"/>
      <c r="C96" s="41"/>
      <c r="D96" s="76"/>
      <c r="E96" s="79"/>
    </row>
    <row r="97" spans="1:5" ht="18.600000000000001" customHeight="1" x14ac:dyDescent="0.4">
      <c r="A97" s="33" t="s">
        <v>85</v>
      </c>
      <c r="B97" s="57"/>
      <c r="C97" s="41"/>
      <c r="D97" s="76"/>
      <c r="E97" s="79"/>
    </row>
    <row r="98" spans="1:5" ht="18.600000000000001" customHeight="1" x14ac:dyDescent="0.4">
      <c r="A98" s="35" t="s">
        <v>86</v>
      </c>
      <c r="B98" s="57"/>
      <c r="C98" s="41"/>
      <c r="D98" s="76"/>
      <c r="E98" s="79"/>
    </row>
    <row r="99" spans="1:5" s="31" customFormat="1" ht="18.600000000000001" customHeight="1" x14ac:dyDescent="0.4">
      <c r="A99" s="30"/>
      <c r="B99" s="55"/>
    </row>
    <row r="100" spans="1:5" ht="18.600000000000001" customHeight="1" x14ac:dyDescent="0.4">
      <c r="A100" s="36" t="s">
        <v>90</v>
      </c>
      <c r="B100" s="56"/>
      <c r="C100" s="41"/>
      <c r="D100" s="42" t="s">
        <v>88</v>
      </c>
      <c r="E100" s="40" t="s">
        <v>115</v>
      </c>
    </row>
    <row r="101" spans="1:5" ht="18.600000000000001" customHeight="1" x14ac:dyDescent="0.4">
      <c r="A101" s="38" t="s">
        <v>81</v>
      </c>
      <c r="B101" s="77"/>
      <c r="C101" s="41"/>
      <c r="D101" s="76" t="s">
        <v>87</v>
      </c>
      <c r="E101" s="79" t="s">
        <v>117</v>
      </c>
    </row>
    <row r="102" spans="1:5" ht="18.600000000000001" customHeight="1" x14ac:dyDescent="0.4">
      <c r="A102" s="39" t="s">
        <v>116</v>
      </c>
      <c r="B102" s="78"/>
      <c r="C102" s="41"/>
      <c r="D102" s="76"/>
      <c r="E102" s="79"/>
    </row>
    <row r="103" spans="1:5" ht="18.600000000000001" customHeight="1" x14ac:dyDescent="0.4">
      <c r="A103" s="33" t="s">
        <v>82</v>
      </c>
      <c r="B103" s="57"/>
      <c r="C103" s="41"/>
      <c r="D103" s="76"/>
      <c r="E103" s="79"/>
    </row>
    <row r="104" spans="1:5" ht="18.600000000000001" customHeight="1" x14ac:dyDescent="0.4">
      <c r="A104" s="33" t="s">
        <v>89</v>
      </c>
      <c r="B104" s="57"/>
      <c r="C104" s="41"/>
      <c r="D104" s="76"/>
      <c r="E104" s="79"/>
    </row>
    <row r="105" spans="1:5" ht="18.600000000000001" customHeight="1" x14ac:dyDescent="0.4">
      <c r="A105" s="34" t="s">
        <v>83</v>
      </c>
      <c r="B105" s="57"/>
      <c r="C105" s="41"/>
      <c r="D105" s="76"/>
      <c r="E105" s="79"/>
    </row>
    <row r="106" spans="1:5" ht="18.600000000000001" customHeight="1" x14ac:dyDescent="0.4">
      <c r="A106" s="34" t="s">
        <v>84</v>
      </c>
      <c r="B106" s="57"/>
      <c r="C106" s="41"/>
      <c r="D106" s="76"/>
      <c r="E106" s="79"/>
    </row>
    <row r="107" spans="1:5" ht="18.600000000000001" customHeight="1" x14ac:dyDescent="0.4">
      <c r="A107" s="33" t="s">
        <v>85</v>
      </c>
      <c r="B107" s="57"/>
      <c r="C107" s="41"/>
      <c r="D107" s="76"/>
      <c r="E107" s="79"/>
    </row>
    <row r="108" spans="1:5" ht="18.600000000000001" customHeight="1" x14ac:dyDescent="0.4">
      <c r="A108" s="35" t="s">
        <v>86</v>
      </c>
      <c r="B108" s="57"/>
      <c r="C108" s="41"/>
      <c r="D108" s="76"/>
      <c r="E108" s="79"/>
    </row>
    <row r="109" spans="1:5" s="31" customFormat="1" ht="18.600000000000001" customHeight="1" x14ac:dyDescent="0.4">
      <c r="A109" s="30"/>
      <c r="B109" s="55"/>
    </row>
    <row r="110" spans="1:5" ht="18.600000000000001" customHeight="1" x14ac:dyDescent="0.4">
      <c r="A110" s="36" t="s">
        <v>126</v>
      </c>
      <c r="B110" s="56"/>
      <c r="C110" s="41"/>
      <c r="D110" s="42" t="s">
        <v>88</v>
      </c>
      <c r="E110" s="40" t="s">
        <v>115</v>
      </c>
    </row>
    <row r="111" spans="1:5" ht="18.600000000000001" customHeight="1" x14ac:dyDescent="0.4">
      <c r="A111" s="38" t="s">
        <v>81</v>
      </c>
      <c r="B111" s="77"/>
      <c r="C111" s="41"/>
      <c r="D111" s="76" t="s">
        <v>87</v>
      </c>
      <c r="E111" s="79" t="s">
        <v>117</v>
      </c>
    </row>
    <row r="112" spans="1:5" ht="18.600000000000001" customHeight="1" x14ac:dyDescent="0.4">
      <c r="A112" s="39" t="s">
        <v>116</v>
      </c>
      <c r="B112" s="78"/>
      <c r="C112" s="41"/>
      <c r="D112" s="76"/>
      <c r="E112" s="79"/>
    </row>
    <row r="113" spans="1:5" ht="18.600000000000001" customHeight="1" x14ac:dyDescent="0.4">
      <c r="A113" s="33" t="s">
        <v>82</v>
      </c>
      <c r="B113" s="57"/>
      <c r="C113" s="41"/>
      <c r="D113" s="76"/>
      <c r="E113" s="79"/>
    </row>
    <row r="114" spans="1:5" ht="18.600000000000001" customHeight="1" x14ac:dyDescent="0.4">
      <c r="A114" s="33" t="s">
        <v>89</v>
      </c>
      <c r="B114" s="57"/>
      <c r="C114" s="41"/>
      <c r="D114" s="76"/>
      <c r="E114" s="79"/>
    </row>
    <row r="115" spans="1:5" ht="18.600000000000001" customHeight="1" x14ac:dyDescent="0.4">
      <c r="A115" s="34" t="s">
        <v>83</v>
      </c>
      <c r="B115" s="57"/>
      <c r="C115" s="41"/>
      <c r="D115" s="76"/>
      <c r="E115" s="79"/>
    </row>
    <row r="116" spans="1:5" ht="18.600000000000001" customHeight="1" x14ac:dyDescent="0.4">
      <c r="A116" s="34" t="s">
        <v>84</v>
      </c>
      <c r="B116" s="57"/>
      <c r="C116" s="41"/>
      <c r="D116" s="76"/>
      <c r="E116" s="79"/>
    </row>
    <row r="117" spans="1:5" ht="18.600000000000001" customHeight="1" x14ac:dyDescent="0.4">
      <c r="A117" s="33" t="s">
        <v>85</v>
      </c>
      <c r="B117" s="57"/>
      <c r="C117" s="41"/>
      <c r="D117" s="76"/>
      <c r="E117" s="79"/>
    </row>
    <row r="118" spans="1:5" ht="18.600000000000001" customHeight="1" x14ac:dyDescent="0.4">
      <c r="A118" s="35" t="s">
        <v>86</v>
      </c>
      <c r="B118" s="57"/>
      <c r="C118" s="41"/>
      <c r="D118" s="76"/>
      <c r="E118" s="79"/>
    </row>
  </sheetData>
  <mergeCells count="33">
    <mergeCell ref="B111:B112"/>
    <mergeCell ref="D111:D118"/>
    <mergeCell ref="E111:E118"/>
    <mergeCell ref="B91:B92"/>
    <mergeCell ref="D91:D98"/>
    <mergeCell ref="E91:E98"/>
    <mergeCell ref="B101:B102"/>
    <mergeCell ref="D101:D108"/>
    <mergeCell ref="E101:E108"/>
    <mergeCell ref="B71:B72"/>
    <mergeCell ref="D71:D78"/>
    <mergeCell ref="E71:E78"/>
    <mergeCell ref="B81:B82"/>
    <mergeCell ref="D81:D88"/>
    <mergeCell ref="E81:E88"/>
    <mergeCell ref="B51:B52"/>
    <mergeCell ref="D51:D58"/>
    <mergeCell ref="E51:E58"/>
    <mergeCell ref="B61:B62"/>
    <mergeCell ref="D61:D68"/>
    <mergeCell ref="E61:E68"/>
    <mergeCell ref="B31:B32"/>
    <mergeCell ref="D31:D38"/>
    <mergeCell ref="E31:E38"/>
    <mergeCell ref="B41:B42"/>
    <mergeCell ref="D41:D48"/>
    <mergeCell ref="E41:E48"/>
    <mergeCell ref="B11:B12"/>
    <mergeCell ref="D11:D18"/>
    <mergeCell ref="B21:B22"/>
    <mergeCell ref="D21:D28"/>
    <mergeCell ref="E11:E18"/>
    <mergeCell ref="E21:E28"/>
  </mergeCells>
  <phoneticPr fontId="1"/>
  <conditionalFormatting sqref="B10:B11">
    <cfRule type="cellIs" dxfId="21" priority="52" operator="equal">
      <formula>""</formula>
    </cfRule>
  </conditionalFormatting>
  <conditionalFormatting sqref="B13:B18">
    <cfRule type="cellIs" dxfId="20" priority="53" operator="equal">
      <formula>""</formula>
    </cfRule>
  </conditionalFormatting>
  <conditionalFormatting sqref="B20:B21">
    <cfRule type="cellIs" dxfId="19" priority="30" operator="equal">
      <formula>""</formula>
    </cfRule>
  </conditionalFormatting>
  <conditionalFormatting sqref="B23:B28">
    <cfRule type="cellIs" dxfId="18" priority="31" operator="equal">
      <formula>""</formula>
    </cfRule>
  </conditionalFormatting>
  <conditionalFormatting sqref="B30:B31">
    <cfRule type="cellIs" dxfId="17" priority="9" operator="equal">
      <formula>""</formula>
    </cfRule>
  </conditionalFormatting>
  <conditionalFormatting sqref="B33:B38">
    <cfRule type="cellIs" dxfId="16" priority="29" operator="equal">
      <formula>""</formula>
    </cfRule>
  </conditionalFormatting>
  <conditionalFormatting sqref="B40:B41">
    <cfRule type="cellIs" dxfId="15" priority="8" operator="equal">
      <formula>""</formula>
    </cfRule>
  </conditionalFormatting>
  <conditionalFormatting sqref="B43:B48">
    <cfRule type="cellIs" dxfId="14" priority="27" operator="equal">
      <formula>""</formula>
    </cfRule>
  </conditionalFormatting>
  <conditionalFormatting sqref="B50:B51">
    <cfRule type="cellIs" dxfId="13" priority="7" operator="equal">
      <formula>""</formula>
    </cfRule>
  </conditionalFormatting>
  <conditionalFormatting sqref="B53:B58">
    <cfRule type="cellIs" dxfId="12" priority="25" operator="equal">
      <formula>""</formula>
    </cfRule>
  </conditionalFormatting>
  <conditionalFormatting sqref="B60:B61">
    <cfRule type="cellIs" dxfId="11" priority="6" operator="equal">
      <formula>""</formula>
    </cfRule>
  </conditionalFormatting>
  <conditionalFormatting sqref="B63:B68">
    <cfRule type="cellIs" dxfId="10" priority="23" operator="equal">
      <formula>""</formula>
    </cfRule>
  </conditionalFormatting>
  <conditionalFormatting sqref="B70:B71">
    <cfRule type="cellIs" dxfId="9" priority="5" operator="equal">
      <formula>""</formula>
    </cfRule>
  </conditionalFormatting>
  <conditionalFormatting sqref="B73:B78">
    <cfRule type="cellIs" dxfId="8" priority="21" operator="equal">
      <formula>""</formula>
    </cfRule>
  </conditionalFormatting>
  <conditionalFormatting sqref="B80:B81">
    <cfRule type="cellIs" dxfId="7" priority="4" operator="equal">
      <formula>""</formula>
    </cfRule>
  </conditionalFormatting>
  <conditionalFormatting sqref="B83:B88">
    <cfRule type="cellIs" dxfId="6" priority="19" operator="equal">
      <formula>""</formula>
    </cfRule>
  </conditionalFormatting>
  <conditionalFormatting sqref="B90:B91">
    <cfRule type="cellIs" dxfId="5" priority="3" operator="equal">
      <formula>""</formula>
    </cfRule>
  </conditionalFormatting>
  <conditionalFormatting sqref="B93:B98">
    <cfRule type="cellIs" dxfId="4" priority="17" operator="equal">
      <formula>""</formula>
    </cfRule>
  </conditionalFormatting>
  <conditionalFormatting sqref="B100:B101">
    <cfRule type="cellIs" dxfId="3" priority="2" operator="equal">
      <formula>""</formula>
    </cfRule>
  </conditionalFormatting>
  <conditionalFormatting sqref="B103:B108">
    <cfRule type="cellIs" dxfId="2" priority="15" operator="equal">
      <formula>""</formula>
    </cfRule>
  </conditionalFormatting>
  <conditionalFormatting sqref="B110:B111">
    <cfRule type="cellIs" dxfId="1" priority="1" operator="equal">
      <formula>""</formula>
    </cfRule>
  </conditionalFormatting>
  <conditionalFormatting sqref="B113:B118">
    <cfRule type="cellIs" dxfId="0" priority="13" operator="equal">
      <formula>""</formula>
    </cfRule>
  </conditionalFormatting>
  <printOptions horizontalCentered="1"/>
  <pageMargins left="0.23622047244094491" right="0.23622047244094491" top="0.74803149606299213" bottom="0.74803149606299213" header="0.31496062992125984" footer="0.31496062992125984"/>
  <pageSetup paperSize="9" scale="68"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93" r:id="rId4" name="Check Box 25">
              <controlPr defaultSize="0" autoFill="0" autoLine="0" autoPict="0">
                <anchor moveWithCells="1">
                  <from>
                    <xdr:col>4</xdr:col>
                    <xdr:colOff>66675</xdr:colOff>
                    <xdr:row>8</xdr:row>
                    <xdr:rowOff>219075</xdr:rowOff>
                  </from>
                  <to>
                    <xdr:col>4</xdr:col>
                    <xdr:colOff>266700</xdr:colOff>
                    <xdr:row>10</xdr:row>
                    <xdr:rowOff>9525</xdr:rowOff>
                  </to>
                </anchor>
              </controlPr>
            </control>
          </mc:Choice>
        </mc:AlternateContent>
        <mc:AlternateContent xmlns:mc="http://schemas.openxmlformats.org/markup-compatibility/2006">
          <mc:Choice Requires="x14">
            <control shapeId="7194" r:id="rId5" name="Check Box 26">
              <controlPr defaultSize="0" autoFill="0" autoLine="0" autoPict="0">
                <anchor moveWithCells="1">
                  <from>
                    <xdr:col>4</xdr:col>
                    <xdr:colOff>714375</xdr:colOff>
                    <xdr:row>8</xdr:row>
                    <xdr:rowOff>219075</xdr:rowOff>
                  </from>
                  <to>
                    <xdr:col>4</xdr:col>
                    <xdr:colOff>904875</xdr:colOff>
                    <xdr:row>10</xdr:row>
                    <xdr:rowOff>9525</xdr:rowOff>
                  </to>
                </anchor>
              </controlPr>
            </control>
          </mc:Choice>
        </mc:AlternateContent>
        <mc:AlternateContent xmlns:mc="http://schemas.openxmlformats.org/markup-compatibility/2006">
          <mc:Choice Requires="x14">
            <control shapeId="7195" r:id="rId6" name="Check Box 27">
              <controlPr defaultSize="0" autoFill="0" autoLine="0" autoPict="0">
                <anchor moveWithCells="1">
                  <from>
                    <xdr:col>4</xdr:col>
                    <xdr:colOff>1323975</xdr:colOff>
                    <xdr:row>8</xdr:row>
                    <xdr:rowOff>219075</xdr:rowOff>
                  </from>
                  <to>
                    <xdr:col>4</xdr:col>
                    <xdr:colOff>1524000</xdr:colOff>
                    <xdr:row>10</xdr:row>
                    <xdr:rowOff>9525</xdr:rowOff>
                  </to>
                </anchor>
              </controlPr>
            </control>
          </mc:Choice>
        </mc:AlternateContent>
        <mc:AlternateContent xmlns:mc="http://schemas.openxmlformats.org/markup-compatibility/2006">
          <mc:Choice Requires="x14">
            <control shapeId="7310" r:id="rId7" name="Check Box 142">
              <controlPr defaultSize="0" autoFill="0" autoLine="0" autoPict="0">
                <anchor moveWithCells="1">
                  <from>
                    <xdr:col>4</xdr:col>
                    <xdr:colOff>66675</xdr:colOff>
                    <xdr:row>18</xdr:row>
                    <xdr:rowOff>219075</xdr:rowOff>
                  </from>
                  <to>
                    <xdr:col>4</xdr:col>
                    <xdr:colOff>266700</xdr:colOff>
                    <xdr:row>20</xdr:row>
                    <xdr:rowOff>9525</xdr:rowOff>
                  </to>
                </anchor>
              </controlPr>
            </control>
          </mc:Choice>
        </mc:AlternateContent>
        <mc:AlternateContent xmlns:mc="http://schemas.openxmlformats.org/markup-compatibility/2006">
          <mc:Choice Requires="x14">
            <control shapeId="7311" r:id="rId8" name="Check Box 143">
              <controlPr defaultSize="0" autoFill="0" autoLine="0" autoPict="0">
                <anchor moveWithCells="1">
                  <from>
                    <xdr:col>4</xdr:col>
                    <xdr:colOff>714375</xdr:colOff>
                    <xdr:row>18</xdr:row>
                    <xdr:rowOff>219075</xdr:rowOff>
                  </from>
                  <to>
                    <xdr:col>4</xdr:col>
                    <xdr:colOff>904875</xdr:colOff>
                    <xdr:row>20</xdr:row>
                    <xdr:rowOff>9525</xdr:rowOff>
                  </to>
                </anchor>
              </controlPr>
            </control>
          </mc:Choice>
        </mc:AlternateContent>
        <mc:AlternateContent xmlns:mc="http://schemas.openxmlformats.org/markup-compatibility/2006">
          <mc:Choice Requires="x14">
            <control shapeId="7312" r:id="rId9" name="Check Box 144">
              <controlPr defaultSize="0" autoFill="0" autoLine="0" autoPict="0">
                <anchor moveWithCells="1">
                  <from>
                    <xdr:col>4</xdr:col>
                    <xdr:colOff>1323975</xdr:colOff>
                    <xdr:row>18</xdr:row>
                    <xdr:rowOff>219075</xdr:rowOff>
                  </from>
                  <to>
                    <xdr:col>4</xdr:col>
                    <xdr:colOff>1524000</xdr:colOff>
                    <xdr:row>20</xdr:row>
                    <xdr:rowOff>9525</xdr:rowOff>
                  </to>
                </anchor>
              </controlPr>
            </control>
          </mc:Choice>
        </mc:AlternateContent>
        <mc:AlternateContent xmlns:mc="http://schemas.openxmlformats.org/markup-compatibility/2006">
          <mc:Choice Requires="x14">
            <control shapeId="7313" r:id="rId10" name="Check Box 145">
              <controlPr defaultSize="0" autoFill="0" autoLine="0" autoPict="0">
                <anchor moveWithCells="1">
                  <from>
                    <xdr:col>4</xdr:col>
                    <xdr:colOff>66675</xdr:colOff>
                    <xdr:row>28</xdr:row>
                    <xdr:rowOff>219075</xdr:rowOff>
                  </from>
                  <to>
                    <xdr:col>4</xdr:col>
                    <xdr:colOff>266700</xdr:colOff>
                    <xdr:row>30</xdr:row>
                    <xdr:rowOff>9525</xdr:rowOff>
                  </to>
                </anchor>
              </controlPr>
            </control>
          </mc:Choice>
        </mc:AlternateContent>
        <mc:AlternateContent xmlns:mc="http://schemas.openxmlformats.org/markup-compatibility/2006">
          <mc:Choice Requires="x14">
            <control shapeId="7314" r:id="rId11" name="Check Box 146">
              <controlPr defaultSize="0" autoFill="0" autoLine="0" autoPict="0">
                <anchor moveWithCells="1">
                  <from>
                    <xdr:col>4</xdr:col>
                    <xdr:colOff>714375</xdr:colOff>
                    <xdr:row>28</xdr:row>
                    <xdr:rowOff>219075</xdr:rowOff>
                  </from>
                  <to>
                    <xdr:col>4</xdr:col>
                    <xdr:colOff>904875</xdr:colOff>
                    <xdr:row>30</xdr:row>
                    <xdr:rowOff>9525</xdr:rowOff>
                  </to>
                </anchor>
              </controlPr>
            </control>
          </mc:Choice>
        </mc:AlternateContent>
        <mc:AlternateContent xmlns:mc="http://schemas.openxmlformats.org/markup-compatibility/2006">
          <mc:Choice Requires="x14">
            <control shapeId="7315" r:id="rId12" name="Check Box 147">
              <controlPr defaultSize="0" autoFill="0" autoLine="0" autoPict="0">
                <anchor moveWithCells="1">
                  <from>
                    <xdr:col>4</xdr:col>
                    <xdr:colOff>1323975</xdr:colOff>
                    <xdr:row>28</xdr:row>
                    <xdr:rowOff>219075</xdr:rowOff>
                  </from>
                  <to>
                    <xdr:col>4</xdr:col>
                    <xdr:colOff>1524000</xdr:colOff>
                    <xdr:row>30</xdr:row>
                    <xdr:rowOff>9525</xdr:rowOff>
                  </to>
                </anchor>
              </controlPr>
            </control>
          </mc:Choice>
        </mc:AlternateContent>
        <mc:AlternateContent xmlns:mc="http://schemas.openxmlformats.org/markup-compatibility/2006">
          <mc:Choice Requires="x14">
            <control shapeId="7316" r:id="rId13" name="Check Box 148">
              <controlPr defaultSize="0" autoFill="0" autoLine="0" autoPict="0">
                <anchor moveWithCells="1">
                  <from>
                    <xdr:col>4</xdr:col>
                    <xdr:colOff>66675</xdr:colOff>
                    <xdr:row>38</xdr:row>
                    <xdr:rowOff>219075</xdr:rowOff>
                  </from>
                  <to>
                    <xdr:col>4</xdr:col>
                    <xdr:colOff>266700</xdr:colOff>
                    <xdr:row>40</xdr:row>
                    <xdr:rowOff>9525</xdr:rowOff>
                  </to>
                </anchor>
              </controlPr>
            </control>
          </mc:Choice>
        </mc:AlternateContent>
        <mc:AlternateContent xmlns:mc="http://schemas.openxmlformats.org/markup-compatibility/2006">
          <mc:Choice Requires="x14">
            <control shapeId="7317" r:id="rId14" name="Check Box 149">
              <controlPr defaultSize="0" autoFill="0" autoLine="0" autoPict="0">
                <anchor moveWithCells="1">
                  <from>
                    <xdr:col>4</xdr:col>
                    <xdr:colOff>714375</xdr:colOff>
                    <xdr:row>38</xdr:row>
                    <xdr:rowOff>219075</xdr:rowOff>
                  </from>
                  <to>
                    <xdr:col>4</xdr:col>
                    <xdr:colOff>904875</xdr:colOff>
                    <xdr:row>40</xdr:row>
                    <xdr:rowOff>9525</xdr:rowOff>
                  </to>
                </anchor>
              </controlPr>
            </control>
          </mc:Choice>
        </mc:AlternateContent>
        <mc:AlternateContent xmlns:mc="http://schemas.openxmlformats.org/markup-compatibility/2006">
          <mc:Choice Requires="x14">
            <control shapeId="7318" r:id="rId15" name="Check Box 150">
              <controlPr defaultSize="0" autoFill="0" autoLine="0" autoPict="0">
                <anchor moveWithCells="1">
                  <from>
                    <xdr:col>4</xdr:col>
                    <xdr:colOff>1323975</xdr:colOff>
                    <xdr:row>38</xdr:row>
                    <xdr:rowOff>219075</xdr:rowOff>
                  </from>
                  <to>
                    <xdr:col>4</xdr:col>
                    <xdr:colOff>1524000</xdr:colOff>
                    <xdr:row>40</xdr:row>
                    <xdr:rowOff>9525</xdr:rowOff>
                  </to>
                </anchor>
              </controlPr>
            </control>
          </mc:Choice>
        </mc:AlternateContent>
        <mc:AlternateContent xmlns:mc="http://schemas.openxmlformats.org/markup-compatibility/2006">
          <mc:Choice Requires="x14">
            <control shapeId="7319" r:id="rId16" name="Check Box 151">
              <controlPr defaultSize="0" autoFill="0" autoLine="0" autoPict="0">
                <anchor moveWithCells="1">
                  <from>
                    <xdr:col>4</xdr:col>
                    <xdr:colOff>66675</xdr:colOff>
                    <xdr:row>48</xdr:row>
                    <xdr:rowOff>219075</xdr:rowOff>
                  </from>
                  <to>
                    <xdr:col>4</xdr:col>
                    <xdr:colOff>266700</xdr:colOff>
                    <xdr:row>50</xdr:row>
                    <xdr:rowOff>9525</xdr:rowOff>
                  </to>
                </anchor>
              </controlPr>
            </control>
          </mc:Choice>
        </mc:AlternateContent>
        <mc:AlternateContent xmlns:mc="http://schemas.openxmlformats.org/markup-compatibility/2006">
          <mc:Choice Requires="x14">
            <control shapeId="7320" r:id="rId17" name="Check Box 152">
              <controlPr defaultSize="0" autoFill="0" autoLine="0" autoPict="0">
                <anchor moveWithCells="1">
                  <from>
                    <xdr:col>4</xdr:col>
                    <xdr:colOff>714375</xdr:colOff>
                    <xdr:row>48</xdr:row>
                    <xdr:rowOff>219075</xdr:rowOff>
                  </from>
                  <to>
                    <xdr:col>4</xdr:col>
                    <xdr:colOff>904875</xdr:colOff>
                    <xdr:row>50</xdr:row>
                    <xdr:rowOff>9525</xdr:rowOff>
                  </to>
                </anchor>
              </controlPr>
            </control>
          </mc:Choice>
        </mc:AlternateContent>
        <mc:AlternateContent xmlns:mc="http://schemas.openxmlformats.org/markup-compatibility/2006">
          <mc:Choice Requires="x14">
            <control shapeId="7321" r:id="rId18" name="Check Box 153">
              <controlPr defaultSize="0" autoFill="0" autoLine="0" autoPict="0">
                <anchor moveWithCells="1">
                  <from>
                    <xdr:col>4</xdr:col>
                    <xdr:colOff>1323975</xdr:colOff>
                    <xdr:row>48</xdr:row>
                    <xdr:rowOff>219075</xdr:rowOff>
                  </from>
                  <to>
                    <xdr:col>4</xdr:col>
                    <xdr:colOff>1524000</xdr:colOff>
                    <xdr:row>50</xdr:row>
                    <xdr:rowOff>9525</xdr:rowOff>
                  </to>
                </anchor>
              </controlPr>
            </control>
          </mc:Choice>
        </mc:AlternateContent>
        <mc:AlternateContent xmlns:mc="http://schemas.openxmlformats.org/markup-compatibility/2006">
          <mc:Choice Requires="x14">
            <control shapeId="7322" r:id="rId19" name="Check Box 154">
              <controlPr defaultSize="0" autoFill="0" autoLine="0" autoPict="0">
                <anchor moveWithCells="1">
                  <from>
                    <xdr:col>4</xdr:col>
                    <xdr:colOff>66675</xdr:colOff>
                    <xdr:row>58</xdr:row>
                    <xdr:rowOff>219075</xdr:rowOff>
                  </from>
                  <to>
                    <xdr:col>4</xdr:col>
                    <xdr:colOff>266700</xdr:colOff>
                    <xdr:row>60</xdr:row>
                    <xdr:rowOff>9525</xdr:rowOff>
                  </to>
                </anchor>
              </controlPr>
            </control>
          </mc:Choice>
        </mc:AlternateContent>
        <mc:AlternateContent xmlns:mc="http://schemas.openxmlformats.org/markup-compatibility/2006">
          <mc:Choice Requires="x14">
            <control shapeId="7323" r:id="rId20" name="Check Box 155">
              <controlPr defaultSize="0" autoFill="0" autoLine="0" autoPict="0">
                <anchor moveWithCells="1">
                  <from>
                    <xdr:col>4</xdr:col>
                    <xdr:colOff>714375</xdr:colOff>
                    <xdr:row>58</xdr:row>
                    <xdr:rowOff>219075</xdr:rowOff>
                  </from>
                  <to>
                    <xdr:col>4</xdr:col>
                    <xdr:colOff>904875</xdr:colOff>
                    <xdr:row>60</xdr:row>
                    <xdr:rowOff>9525</xdr:rowOff>
                  </to>
                </anchor>
              </controlPr>
            </control>
          </mc:Choice>
        </mc:AlternateContent>
        <mc:AlternateContent xmlns:mc="http://schemas.openxmlformats.org/markup-compatibility/2006">
          <mc:Choice Requires="x14">
            <control shapeId="7324" r:id="rId21" name="Check Box 156">
              <controlPr defaultSize="0" autoFill="0" autoLine="0" autoPict="0">
                <anchor moveWithCells="1">
                  <from>
                    <xdr:col>4</xdr:col>
                    <xdr:colOff>1323975</xdr:colOff>
                    <xdr:row>58</xdr:row>
                    <xdr:rowOff>219075</xdr:rowOff>
                  </from>
                  <to>
                    <xdr:col>4</xdr:col>
                    <xdr:colOff>1524000</xdr:colOff>
                    <xdr:row>60</xdr:row>
                    <xdr:rowOff>9525</xdr:rowOff>
                  </to>
                </anchor>
              </controlPr>
            </control>
          </mc:Choice>
        </mc:AlternateContent>
        <mc:AlternateContent xmlns:mc="http://schemas.openxmlformats.org/markup-compatibility/2006">
          <mc:Choice Requires="x14">
            <control shapeId="7325" r:id="rId22" name="Check Box 157">
              <controlPr defaultSize="0" autoFill="0" autoLine="0" autoPict="0">
                <anchor moveWithCells="1">
                  <from>
                    <xdr:col>4</xdr:col>
                    <xdr:colOff>66675</xdr:colOff>
                    <xdr:row>68</xdr:row>
                    <xdr:rowOff>219075</xdr:rowOff>
                  </from>
                  <to>
                    <xdr:col>4</xdr:col>
                    <xdr:colOff>266700</xdr:colOff>
                    <xdr:row>70</xdr:row>
                    <xdr:rowOff>9525</xdr:rowOff>
                  </to>
                </anchor>
              </controlPr>
            </control>
          </mc:Choice>
        </mc:AlternateContent>
        <mc:AlternateContent xmlns:mc="http://schemas.openxmlformats.org/markup-compatibility/2006">
          <mc:Choice Requires="x14">
            <control shapeId="7326" r:id="rId23" name="Check Box 158">
              <controlPr defaultSize="0" autoFill="0" autoLine="0" autoPict="0">
                <anchor moveWithCells="1">
                  <from>
                    <xdr:col>4</xdr:col>
                    <xdr:colOff>714375</xdr:colOff>
                    <xdr:row>68</xdr:row>
                    <xdr:rowOff>219075</xdr:rowOff>
                  </from>
                  <to>
                    <xdr:col>4</xdr:col>
                    <xdr:colOff>904875</xdr:colOff>
                    <xdr:row>70</xdr:row>
                    <xdr:rowOff>9525</xdr:rowOff>
                  </to>
                </anchor>
              </controlPr>
            </control>
          </mc:Choice>
        </mc:AlternateContent>
        <mc:AlternateContent xmlns:mc="http://schemas.openxmlformats.org/markup-compatibility/2006">
          <mc:Choice Requires="x14">
            <control shapeId="7327" r:id="rId24" name="Check Box 159">
              <controlPr defaultSize="0" autoFill="0" autoLine="0" autoPict="0">
                <anchor moveWithCells="1">
                  <from>
                    <xdr:col>4</xdr:col>
                    <xdr:colOff>1323975</xdr:colOff>
                    <xdr:row>68</xdr:row>
                    <xdr:rowOff>219075</xdr:rowOff>
                  </from>
                  <to>
                    <xdr:col>4</xdr:col>
                    <xdr:colOff>1524000</xdr:colOff>
                    <xdr:row>70</xdr:row>
                    <xdr:rowOff>9525</xdr:rowOff>
                  </to>
                </anchor>
              </controlPr>
            </control>
          </mc:Choice>
        </mc:AlternateContent>
        <mc:AlternateContent xmlns:mc="http://schemas.openxmlformats.org/markup-compatibility/2006">
          <mc:Choice Requires="x14">
            <control shapeId="7328" r:id="rId25" name="Check Box 160">
              <controlPr defaultSize="0" autoFill="0" autoLine="0" autoPict="0">
                <anchor moveWithCells="1">
                  <from>
                    <xdr:col>4</xdr:col>
                    <xdr:colOff>66675</xdr:colOff>
                    <xdr:row>78</xdr:row>
                    <xdr:rowOff>219075</xdr:rowOff>
                  </from>
                  <to>
                    <xdr:col>4</xdr:col>
                    <xdr:colOff>266700</xdr:colOff>
                    <xdr:row>80</xdr:row>
                    <xdr:rowOff>9525</xdr:rowOff>
                  </to>
                </anchor>
              </controlPr>
            </control>
          </mc:Choice>
        </mc:AlternateContent>
        <mc:AlternateContent xmlns:mc="http://schemas.openxmlformats.org/markup-compatibility/2006">
          <mc:Choice Requires="x14">
            <control shapeId="7329" r:id="rId26" name="Check Box 161">
              <controlPr defaultSize="0" autoFill="0" autoLine="0" autoPict="0">
                <anchor moveWithCells="1">
                  <from>
                    <xdr:col>4</xdr:col>
                    <xdr:colOff>714375</xdr:colOff>
                    <xdr:row>78</xdr:row>
                    <xdr:rowOff>219075</xdr:rowOff>
                  </from>
                  <to>
                    <xdr:col>4</xdr:col>
                    <xdr:colOff>904875</xdr:colOff>
                    <xdr:row>80</xdr:row>
                    <xdr:rowOff>9525</xdr:rowOff>
                  </to>
                </anchor>
              </controlPr>
            </control>
          </mc:Choice>
        </mc:AlternateContent>
        <mc:AlternateContent xmlns:mc="http://schemas.openxmlformats.org/markup-compatibility/2006">
          <mc:Choice Requires="x14">
            <control shapeId="7330" r:id="rId27" name="Check Box 162">
              <controlPr defaultSize="0" autoFill="0" autoLine="0" autoPict="0">
                <anchor moveWithCells="1">
                  <from>
                    <xdr:col>4</xdr:col>
                    <xdr:colOff>1323975</xdr:colOff>
                    <xdr:row>78</xdr:row>
                    <xdr:rowOff>219075</xdr:rowOff>
                  </from>
                  <to>
                    <xdr:col>4</xdr:col>
                    <xdr:colOff>1524000</xdr:colOff>
                    <xdr:row>80</xdr:row>
                    <xdr:rowOff>9525</xdr:rowOff>
                  </to>
                </anchor>
              </controlPr>
            </control>
          </mc:Choice>
        </mc:AlternateContent>
        <mc:AlternateContent xmlns:mc="http://schemas.openxmlformats.org/markup-compatibility/2006">
          <mc:Choice Requires="x14">
            <control shapeId="7331" r:id="rId28" name="Check Box 163">
              <controlPr defaultSize="0" autoFill="0" autoLine="0" autoPict="0">
                <anchor moveWithCells="1">
                  <from>
                    <xdr:col>4</xdr:col>
                    <xdr:colOff>66675</xdr:colOff>
                    <xdr:row>88</xdr:row>
                    <xdr:rowOff>219075</xdr:rowOff>
                  </from>
                  <to>
                    <xdr:col>4</xdr:col>
                    <xdr:colOff>266700</xdr:colOff>
                    <xdr:row>90</xdr:row>
                    <xdr:rowOff>9525</xdr:rowOff>
                  </to>
                </anchor>
              </controlPr>
            </control>
          </mc:Choice>
        </mc:AlternateContent>
        <mc:AlternateContent xmlns:mc="http://schemas.openxmlformats.org/markup-compatibility/2006">
          <mc:Choice Requires="x14">
            <control shapeId="7332" r:id="rId29" name="Check Box 164">
              <controlPr defaultSize="0" autoFill="0" autoLine="0" autoPict="0">
                <anchor moveWithCells="1">
                  <from>
                    <xdr:col>4</xdr:col>
                    <xdr:colOff>714375</xdr:colOff>
                    <xdr:row>88</xdr:row>
                    <xdr:rowOff>219075</xdr:rowOff>
                  </from>
                  <to>
                    <xdr:col>4</xdr:col>
                    <xdr:colOff>904875</xdr:colOff>
                    <xdr:row>90</xdr:row>
                    <xdr:rowOff>9525</xdr:rowOff>
                  </to>
                </anchor>
              </controlPr>
            </control>
          </mc:Choice>
        </mc:AlternateContent>
        <mc:AlternateContent xmlns:mc="http://schemas.openxmlformats.org/markup-compatibility/2006">
          <mc:Choice Requires="x14">
            <control shapeId="7333" r:id="rId30" name="Check Box 165">
              <controlPr defaultSize="0" autoFill="0" autoLine="0" autoPict="0">
                <anchor moveWithCells="1">
                  <from>
                    <xdr:col>4</xdr:col>
                    <xdr:colOff>1323975</xdr:colOff>
                    <xdr:row>88</xdr:row>
                    <xdr:rowOff>219075</xdr:rowOff>
                  </from>
                  <to>
                    <xdr:col>4</xdr:col>
                    <xdr:colOff>1524000</xdr:colOff>
                    <xdr:row>90</xdr:row>
                    <xdr:rowOff>9525</xdr:rowOff>
                  </to>
                </anchor>
              </controlPr>
            </control>
          </mc:Choice>
        </mc:AlternateContent>
        <mc:AlternateContent xmlns:mc="http://schemas.openxmlformats.org/markup-compatibility/2006">
          <mc:Choice Requires="x14">
            <control shapeId="7334" r:id="rId31" name="Check Box 166">
              <controlPr defaultSize="0" autoFill="0" autoLine="0" autoPict="0">
                <anchor moveWithCells="1">
                  <from>
                    <xdr:col>4</xdr:col>
                    <xdr:colOff>66675</xdr:colOff>
                    <xdr:row>98</xdr:row>
                    <xdr:rowOff>219075</xdr:rowOff>
                  </from>
                  <to>
                    <xdr:col>4</xdr:col>
                    <xdr:colOff>266700</xdr:colOff>
                    <xdr:row>100</xdr:row>
                    <xdr:rowOff>9525</xdr:rowOff>
                  </to>
                </anchor>
              </controlPr>
            </control>
          </mc:Choice>
        </mc:AlternateContent>
        <mc:AlternateContent xmlns:mc="http://schemas.openxmlformats.org/markup-compatibility/2006">
          <mc:Choice Requires="x14">
            <control shapeId="7335" r:id="rId32" name="Check Box 167">
              <controlPr defaultSize="0" autoFill="0" autoLine="0" autoPict="0">
                <anchor moveWithCells="1">
                  <from>
                    <xdr:col>4</xdr:col>
                    <xdr:colOff>714375</xdr:colOff>
                    <xdr:row>98</xdr:row>
                    <xdr:rowOff>219075</xdr:rowOff>
                  </from>
                  <to>
                    <xdr:col>4</xdr:col>
                    <xdr:colOff>904875</xdr:colOff>
                    <xdr:row>100</xdr:row>
                    <xdr:rowOff>9525</xdr:rowOff>
                  </to>
                </anchor>
              </controlPr>
            </control>
          </mc:Choice>
        </mc:AlternateContent>
        <mc:AlternateContent xmlns:mc="http://schemas.openxmlformats.org/markup-compatibility/2006">
          <mc:Choice Requires="x14">
            <control shapeId="7336" r:id="rId33" name="Check Box 168">
              <controlPr defaultSize="0" autoFill="0" autoLine="0" autoPict="0">
                <anchor moveWithCells="1">
                  <from>
                    <xdr:col>4</xdr:col>
                    <xdr:colOff>1323975</xdr:colOff>
                    <xdr:row>98</xdr:row>
                    <xdr:rowOff>219075</xdr:rowOff>
                  </from>
                  <to>
                    <xdr:col>4</xdr:col>
                    <xdr:colOff>1524000</xdr:colOff>
                    <xdr:row>100</xdr:row>
                    <xdr:rowOff>9525</xdr:rowOff>
                  </to>
                </anchor>
              </controlPr>
            </control>
          </mc:Choice>
        </mc:AlternateContent>
        <mc:AlternateContent xmlns:mc="http://schemas.openxmlformats.org/markup-compatibility/2006">
          <mc:Choice Requires="x14">
            <control shapeId="7337" r:id="rId34" name="Check Box 169">
              <controlPr defaultSize="0" autoFill="0" autoLine="0" autoPict="0">
                <anchor moveWithCells="1">
                  <from>
                    <xdr:col>4</xdr:col>
                    <xdr:colOff>66675</xdr:colOff>
                    <xdr:row>108</xdr:row>
                    <xdr:rowOff>219075</xdr:rowOff>
                  </from>
                  <to>
                    <xdr:col>4</xdr:col>
                    <xdr:colOff>266700</xdr:colOff>
                    <xdr:row>110</xdr:row>
                    <xdr:rowOff>9525</xdr:rowOff>
                  </to>
                </anchor>
              </controlPr>
            </control>
          </mc:Choice>
        </mc:AlternateContent>
        <mc:AlternateContent xmlns:mc="http://schemas.openxmlformats.org/markup-compatibility/2006">
          <mc:Choice Requires="x14">
            <control shapeId="7338" r:id="rId35" name="Check Box 170">
              <controlPr defaultSize="0" autoFill="0" autoLine="0" autoPict="0">
                <anchor moveWithCells="1">
                  <from>
                    <xdr:col>4</xdr:col>
                    <xdr:colOff>714375</xdr:colOff>
                    <xdr:row>108</xdr:row>
                    <xdr:rowOff>219075</xdr:rowOff>
                  </from>
                  <to>
                    <xdr:col>4</xdr:col>
                    <xdr:colOff>904875</xdr:colOff>
                    <xdr:row>110</xdr:row>
                    <xdr:rowOff>9525</xdr:rowOff>
                  </to>
                </anchor>
              </controlPr>
            </control>
          </mc:Choice>
        </mc:AlternateContent>
        <mc:AlternateContent xmlns:mc="http://schemas.openxmlformats.org/markup-compatibility/2006">
          <mc:Choice Requires="x14">
            <control shapeId="7339" r:id="rId36" name="Check Box 171">
              <controlPr defaultSize="0" autoFill="0" autoLine="0" autoPict="0">
                <anchor moveWithCells="1">
                  <from>
                    <xdr:col>4</xdr:col>
                    <xdr:colOff>1323975</xdr:colOff>
                    <xdr:row>108</xdr:row>
                    <xdr:rowOff>219075</xdr:rowOff>
                  </from>
                  <to>
                    <xdr:col>4</xdr:col>
                    <xdr:colOff>1524000</xdr:colOff>
                    <xdr:row>110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0C80E-6C9D-4E90-AED6-321E923D9EC7}">
  <sheetPr codeName="Sheet4">
    <tabColor theme="1"/>
  </sheetPr>
  <dimension ref="A1:B43"/>
  <sheetViews>
    <sheetView showGridLines="0" zoomScale="130" zoomScaleNormal="130" zoomScaleSheetLayoutView="145" workbookViewId="0"/>
  </sheetViews>
  <sheetFormatPr defaultColWidth="9" defaultRowHeight="24.95" customHeight="1" x14ac:dyDescent="0.4"/>
  <cols>
    <col min="1" max="1" width="25.625" style="5" customWidth="1"/>
    <col min="2" max="2" width="70.625" style="8" customWidth="1"/>
    <col min="3" max="16384" width="9" style="8"/>
  </cols>
  <sheetData>
    <row r="1" spans="1:2" ht="24.95" customHeight="1" x14ac:dyDescent="0.4">
      <c r="A1" s="17" t="s">
        <v>26</v>
      </c>
      <c r="B1" s="24">
        <f>参加者情報!B4</f>
        <v>0</v>
      </c>
    </row>
    <row r="2" spans="1:2" ht="24.95" customHeight="1" x14ac:dyDescent="0.4">
      <c r="A2" s="19" t="s">
        <v>1</v>
      </c>
      <c r="B2" s="18">
        <f>参加者情報!B5</f>
        <v>0</v>
      </c>
    </row>
    <row r="3" spans="1:2" ht="24.95" customHeight="1" x14ac:dyDescent="0.4">
      <c r="A3" s="19" t="s">
        <v>27</v>
      </c>
      <c r="B3" s="22" t="str">
        <f>参加者情報!B6</f>
        <v>　</v>
      </c>
    </row>
    <row r="4" spans="1:2" ht="24.95" customHeight="1" x14ac:dyDescent="0.4">
      <c r="A4" s="19" t="s">
        <v>58</v>
      </c>
      <c r="B4" s="18" t="str">
        <f>IF(MID(参加者情報!$C$6,4,1)="県",LEFT(参加者情報!$C$6,4),LEFT(参加者情報!$C$6,3))</f>
        <v/>
      </c>
    </row>
    <row r="5" spans="1:2" ht="24.95" customHeight="1" x14ac:dyDescent="0.4">
      <c r="A5" s="19" t="s">
        <v>59</v>
      </c>
      <c r="B5" s="18" t="e">
        <f>IFERROR(MID(参加者情報!$C$6,FIND("県",参加者情報!$C$6)+1,FIND("市",参加者情報!$C$6)-FIND("県",参加者情報!$C$6)),IFERROR(MID(参加者情報!$C$6,4,FIND("市",参加者情報!$C$6)-3),MID(参加者情報!$C$6,4,FIND("区",参加者情報!$C$6)-3)))</f>
        <v>#VALUE!</v>
      </c>
    </row>
    <row r="6" spans="1:2" ht="24.95" customHeight="1" x14ac:dyDescent="0.4">
      <c r="A6" s="19" t="s">
        <v>60</v>
      </c>
      <c r="B6" s="18" t="e">
        <f>RIGHT(参加者情報!$C$6,LEN(参加者情報!$C$6)-LEN(B4)-LEN(B5))</f>
        <v>#VALUE!</v>
      </c>
    </row>
    <row r="7" spans="1:2" ht="24.95" customHeight="1" x14ac:dyDescent="0.4">
      <c r="A7" s="19" t="s">
        <v>28</v>
      </c>
      <c r="B7" s="18">
        <f>参加者情報!B7</f>
        <v>0</v>
      </c>
    </row>
    <row r="8" spans="1:2" ht="24.95" customHeight="1" x14ac:dyDescent="0.4">
      <c r="A8" s="19" t="s">
        <v>0</v>
      </c>
      <c r="B8" s="18">
        <f>参加者情報!B9</f>
        <v>0</v>
      </c>
    </row>
    <row r="9" spans="1:2" ht="24.95" customHeight="1" x14ac:dyDescent="0.4">
      <c r="A9" s="19" t="s">
        <v>3</v>
      </c>
      <c r="B9" s="24">
        <f>参加者情報!B10</f>
        <v>0</v>
      </c>
    </row>
    <row r="10" spans="1:2" ht="24.95" customHeight="1" x14ac:dyDescent="0.4">
      <c r="A10" s="19" t="s">
        <v>29</v>
      </c>
      <c r="B10" s="18">
        <f>参加者情報!B11</f>
        <v>0</v>
      </c>
    </row>
    <row r="11" spans="1:2" ht="24.95" customHeight="1" x14ac:dyDescent="0.4">
      <c r="A11" s="19" t="s">
        <v>30</v>
      </c>
      <c r="B11" s="18">
        <f>参加者情報!B12</f>
        <v>0</v>
      </c>
    </row>
    <row r="12" spans="1:2" ht="24.95" customHeight="1" x14ac:dyDescent="0.4">
      <c r="A12" s="19" t="s">
        <v>31</v>
      </c>
      <c r="B12" s="20">
        <f>参加者情報!B15</f>
        <v>0</v>
      </c>
    </row>
    <row r="13" spans="1:2" ht="24.95" customHeight="1" x14ac:dyDescent="0.4">
      <c r="A13" s="19" t="s">
        <v>21</v>
      </c>
      <c r="B13" s="20">
        <f>参加者情報!B16</f>
        <v>0</v>
      </c>
    </row>
    <row r="14" spans="1:2" ht="24.95" customHeight="1" x14ac:dyDescent="0.4">
      <c r="A14" s="19" t="s">
        <v>32</v>
      </c>
      <c r="B14" s="23" t="str">
        <f>参加者情報!B17</f>
        <v>　</v>
      </c>
    </row>
    <row r="15" spans="1:2" ht="24.95" customHeight="1" x14ac:dyDescent="0.4">
      <c r="A15" s="19" t="s">
        <v>33</v>
      </c>
      <c r="B15" s="20">
        <f>参加者情報!C17</f>
        <v>0</v>
      </c>
    </row>
    <row r="16" spans="1:2" ht="24.95" customHeight="1" x14ac:dyDescent="0.4">
      <c r="A16" s="19" t="s">
        <v>34</v>
      </c>
      <c r="B16" s="20">
        <f>参加者情報!B18</f>
        <v>0</v>
      </c>
    </row>
    <row r="17" spans="1:2" ht="24.95" customHeight="1" x14ac:dyDescent="0.4">
      <c r="A17" s="19" t="s">
        <v>35</v>
      </c>
      <c r="B17" s="20">
        <f>参加者情報!B19</f>
        <v>0</v>
      </c>
    </row>
    <row r="18" spans="1:2" ht="24.95" customHeight="1" x14ac:dyDescent="0.4">
      <c r="A18" s="19" t="s">
        <v>63</v>
      </c>
      <c r="B18" s="20">
        <f>参加者情報!B20</f>
        <v>0</v>
      </c>
    </row>
    <row r="19" spans="1:2" ht="24.95" customHeight="1" x14ac:dyDescent="0.4">
      <c r="A19" s="19" t="s">
        <v>64</v>
      </c>
      <c r="B19" s="20">
        <f>参加者情報!B21</f>
        <v>0</v>
      </c>
    </row>
    <row r="20" spans="1:2" ht="24.95" customHeight="1" x14ac:dyDescent="0.4">
      <c r="A20" s="19" t="s">
        <v>73</v>
      </c>
      <c r="B20" s="20">
        <f>参加者情報!A29</f>
        <v>0</v>
      </c>
    </row>
    <row r="21" spans="1:2" ht="24.95" customHeight="1" x14ac:dyDescent="0.4">
      <c r="A21" s="19" t="s">
        <v>74</v>
      </c>
      <c r="B21" s="20">
        <f>参加者情報!A31</f>
        <v>0</v>
      </c>
    </row>
    <row r="22" spans="1:2" ht="24.95" customHeight="1" x14ac:dyDescent="0.4">
      <c r="A22" s="19" t="s">
        <v>75</v>
      </c>
      <c r="B22" s="20">
        <f>参加者情報!A33</f>
        <v>0</v>
      </c>
    </row>
    <row r="23" spans="1:2" ht="24.95" customHeight="1" x14ac:dyDescent="0.4">
      <c r="A23" s="19" t="s">
        <v>36</v>
      </c>
      <c r="B23" s="20">
        <f>参加者情報!A35</f>
        <v>0</v>
      </c>
    </row>
    <row r="24" spans="1:2" ht="24.95" customHeight="1" x14ac:dyDescent="0.4">
      <c r="A24" s="19" t="s">
        <v>37</v>
      </c>
      <c r="B24" s="21">
        <f>商品シート!B20</f>
        <v>0</v>
      </c>
    </row>
    <row r="25" spans="1:2" ht="24.95" customHeight="1" x14ac:dyDescent="0.4">
      <c r="A25" s="19" t="s">
        <v>48</v>
      </c>
      <c r="B25" s="21">
        <f>商品シート!B26</f>
        <v>0</v>
      </c>
    </row>
    <row r="26" spans="1:2" ht="24.95" customHeight="1" x14ac:dyDescent="0.4">
      <c r="A26" s="19" t="s">
        <v>38</v>
      </c>
      <c r="B26" s="21" t="str">
        <f>(商品シート!B30)&amp;"0"</f>
        <v>0</v>
      </c>
    </row>
    <row r="27" spans="1:2" ht="24.95" customHeight="1" x14ac:dyDescent="0.4">
      <c r="A27" s="19" t="s">
        <v>49</v>
      </c>
      <c r="B27" s="21">
        <f>商品シート!B36</f>
        <v>0</v>
      </c>
    </row>
    <row r="28" spans="1:2" ht="24.95" customHeight="1" x14ac:dyDescent="0.4">
      <c r="A28" s="19" t="s">
        <v>39</v>
      </c>
      <c r="B28" s="21">
        <f>商品シート!B40</f>
        <v>0</v>
      </c>
    </row>
    <row r="29" spans="1:2" ht="24.95" customHeight="1" x14ac:dyDescent="0.4">
      <c r="A29" s="19" t="s">
        <v>50</v>
      </c>
      <c r="B29" s="21">
        <f>商品シート!B46</f>
        <v>0</v>
      </c>
    </row>
    <row r="30" spans="1:2" ht="24.95" customHeight="1" x14ac:dyDescent="0.4">
      <c r="A30" s="19" t="s">
        <v>40</v>
      </c>
      <c r="B30" s="21">
        <f>商品シート!B50</f>
        <v>0</v>
      </c>
    </row>
    <row r="31" spans="1:2" ht="24.95" customHeight="1" x14ac:dyDescent="0.4">
      <c r="A31" s="19" t="s">
        <v>51</v>
      </c>
      <c r="B31" s="21">
        <f>商品シート!B56</f>
        <v>0</v>
      </c>
    </row>
    <row r="32" spans="1:2" ht="24.95" customHeight="1" x14ac:dyDescent="0.4">
      <c r="A32" s="19" t="s">
        <v>41</v>
      </c>
      <c r="B32" s="21">
        <f>商品シート!B60</f>
        <v>0</v>
      </c>
    </row>
    <row r="33" spans="1:2" ht="24.95" customHeight="1" x14ac:dyDescent="0.4">
      <c r="A33" s="19" t="s">
        <v>52</v>
      </c>
      <c r="B33" s="21">
        <f>商品シート!B66</f>
        <v>0</v>
      </c>
    </row>
    <row r="34" spans="1:2" ht="24.95" customHeight="1" x14ac:dyDescent="0.4">
      <c r="A34" s="19" t="s">
        <v>42</v>
      </c>
      <c r="B34" s="21">
        <f>商品シート!B70</f>
        <v>0</v>
      </c>
    </row>
    <row r="35" spans="1:2" ht="24.95" customHeight="1" x14ac:dyDescent="0.4">
      <c r="A35" s="19" t="s">
        <v>53</v>
      </c>
      <c r="B35" s="21">
        <f>商品シート!B76</f>
        <v>0</v>
      </c>
    </row>
    <row r="36" spans="1:2" ht="24.95" customHeight="1" x14ac:dyDescent="0.4">
      <c r="A36" s="19" t="s">
        <v>43</v>
      </c>
      <c r="B36" s="21">
        <f>商品シート!B80</f>
        <v>0</v>
      </c>
    </row>
    <row r="37" spans="1:2" ht="24.95" customHeight="1" x14ac:dyDescent="0.4">
      <c r="A37" s="19" t="s">
        <v>54</v>
      </c>
      <c r="B37" s="21">
        <f>商品シート!B86</f>
        <v>0</v>
      </c>
    </row>
    <row r="38" spans="1:2" ht="24.95" customHeight="1" x14ac:dyDescent="0.4">
      <c r="A38" s="19" t="s">
        <v>44</v>
      </c>
      <c r="B38" s="21">
        <f>商品シート!B90</f>
        <v>0</v>
      </c>
    </row>
    <row r="39" spans="1:2" ht="24.95" customHeight="1" x14ac:dyDescent="0.4">
      <c r="A39" s="19" t="s">
        <v>55</v>
      </c>
      <c r="B39" s="21">
        <f>商品シート!B96</f>
        <v>0</v>
      </c>
    </row>
    <row r="40" spans="1:2" ht="24.95" customHeight="1" x14ac:dyDescent="0.4">
      <c r="A40" s="19" t="s">
        <v>45</v>
      </c>
      <c r="B40" s="21">
        <f>商品シート!B100</f>
        <v>0</v>
      </c>
    </row>
    <row r="41" spans="1:2" ht="24.95" customHeight="1" x14ac:dyDescent="0.4">
      <c r="A41" s="19" t="s">
        <v>56</v>
      </c>
      <c r="B41" s="21">
        <f>商品シート!B106</f>
        <v>0</v>
      </c>
    </row>
    <row r="42" spans="1:2" ht="24.95" customHeight="1" x14ac:dyDescent="0.4">
      <c r="A42" s="19" t="s">
        <v>46</v>
      </c>
      <c r="B42" s="21">
        <f>商品シート!B110</f>
        <v>0</v>
      </c>
    </row>
    <row r="43" spans="1:2" ht="24.95" customHeight="1" x14ac:dyDescent="0.4">
      <c r="A43" s="19" t="s">
        <v>47</v>
      </c>
      <c r="B43" s="21">
        <f>商品シート!B116</f>
        <v>0</v>
      </c>
    </row>
  </sheetData>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参加者情報</vt:lpstr>
      <vt:lpstr>参加者情報｜記入例</vt:lpstr>
      <vt:lpstr>商品シート</vt:lpstr>
      <vt:lpstr>事務局使用欄</vt:lpstr>
      <vt:lpstr>参加者情報!Print_Area</vt:lpstr>
      <vt:lpstr>'参加者情報｜記入例'!Print_Area</vt:lpstr>
      <vt:lpstr>事務局使用欄!Print_Area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PC-24</dc:creator>
  <cp:lastModifiedBy>ZENSUI025</cp:lastModifiedBy>
  <cp:lastPrinted>2023-05-12T05:28:14Z</cp:lastPrinted>
  <dcterms:created xsi:type="dcterms:W3CDTF">2018-04-18T05:37:22Z</dcterms:created>
  <dcterms:modified xsi:type="dcterms:W3CDTF">2023-05-12T05:28:17Z</dcterms:modified>
</cp:coreProperties>
</file>