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ZENSUI025\全国水産加工業協同組合連合会 Dropbox\真巨菊地\07_風評被害セミナー\R05年度_実施分\20230823-25｜全水｜ジャパン・インターナショナル・シーフードショー｜JISS\03｜2023｜JISS｜事業者募集\02｜2023｜JISS｜募集稟議\"/>
    </mc:Choice>
  </mc:AlternateContent>
  <xr:revisionPtr revIDLastSave="0" documentId="13_ncr:1_{77843416-B61E-47F9-8730-AFC850E57947}" xr6:coauthVersionLast="47" xr6:coauthVersionMax="47" xr10:uidLastSave="{00000000-0000-0000-0000-000000000000}"/>
  <bookViews>
    <workbookView xWindow="-120" yWindow="-120" windowWidth="29040" windowHeight="15720" xr2:uid="{15BE805A-3FD7-44DB-A50F-40AA55987DFE}"/>
  </bookViews>
  <sheets>
    <sheet name="参加者情報" sheetId="4" r:id="rId1"/>
    <sheet name="参加者情報｜記入例" sheetId="7" r:id="rId2"/>
    <sheet name="商品シート" sheetId="6" r:id="rId3"/>
    <sheet name="事務局使用欄" sheetId="5" state="hidden" r:id="rId4"/>
  </sheets>
  <definedNames>
    <definedName name="_xlnm.Print_Area" localSheetId="0">参加者情報!$A$1:$C$40</definedName>
    <definedName name="_xlnm.Print_Area" localSheetId="1">'参加者情報｜記入例'!$A$1:$C$40</definedName>
    <definedName name="_xlnm.Print_Area" localSheetId="3">事務局使用欄!$A$2:$B$22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3" i="5"/>
  <c r="B3" i="5"/>
  <c r="B14" i="5"/>
  <c r="B12" i="5"/>
  <c r="B11" i="5"/>
  <c r="B10" i="5"/>
  <c r="B9" i="5"/>
  <c r="B8" i="5"/>
  <c r="B7" i="5"/>
  <c r="B4" i="5"/>
  <c r="B1" i="5"/>
  <c r="B2" i="5"/>
  <c r="A1" i="7"/>
  <c r="A2" i="7"/>
  <c r="A1" i="6"/>
  <c r="A2" i="6"/>
  <c r="B6" i="5" l="1"/>
</calcChain>
</file>

<file path=xl/sharedStrings.xml><?xml version="1.0" encoding="utf-8"?>
<sst xmlns="http://schemas.openxmlformats.org/spreadsheetml/2006/main" count="283" uniqueCount="131">
  <si>
    <t>主な事業内容</t>
  </si>
  <si>
    <t>会社・団体名</t>
    <rPh sb="0" eb="2">
      <t>カイシャ</t>
    </rPh>
    <rPh sb="5" eb="6">
      <t>メイ</t>
    </rPh>
    <phoneticPr fontId="1"/>
  </si>
  <si>
    <t>担当者情報</t>
    <phoneticPr fontId="1"/>
  </si>
  <si>
    <t>会社設立日</t>
    <rPh sb="0" eb="2">
      <t>カイシャ</t>
    </rPh>
    <rPh sb="2" eb="4">
      <t>セツリツ</t>
    </rPh>
    <rPh sb="4" eb="5">
      <t>ヒ</t>
    </rPh>
    <phoneticPr fontId="1"/>
  </si>
  <si>
    <t>令和５年度 復興水産加工業等販路回復促進指導事業</t>
    <phoneticPr fontId="1"/>
  </si>
  <si>
    <t>会社・団体情報</t>
    <rPh sb="0" eb="2">
      <t>カイシャ</t>
    </rPh>
    <rPh sb="3" eb="5">
      <t>ダンタイ</t>
    </rPh>
    <phoneticPr fontId="1"/>
  </si>
  <si>
    <t>申込日｜</t>
    <phoneticPr fontId="1"/>
  </si>
  <si>
    <t>会社・団体名｜</t>
    <rPh sb="0" eb="2">
      <t>カイシャ</t>
    </rPh>
    <rPh sb="5" eb="6">
      <t>メイ</t>
    </rPh>
    <phoneticPr fontId="1"/>
  </si>
  <si>
    <t>本社所在地｜</t>
    <rPh sb="0" eb="2">
      <t>ホンシャ</t>
    </rPh>
    <phoneticPr fontId="1"/>
  </si>
  <si>
    <t>主な事業内容｜</t>
    <phoneticPr fontId="1"/>
  </si>
  <si>
    <t>会社設立日｜</t>
    <rPh sb="0" eb="2">
      <t>カイシャ</t>
    </rPh>
    <rPh sb="2" eb="4">
      <t>セツリツ</t>
    </rPh>
    <rPh sb="4" eb="5">
      <t>ヒ</t>
    </rPh>
    <phoneticPr fontId="1"/>
  </si>
  <si>
    <t>所属・役職｜</t>
    <rPh sb="0" eb="1">
      <t>トコロ</t>
    </rPh>
    <rPh sb="1" eb="2">
      <t>ゾク</t>
    </rPh>
    <rPh sb="3" eb="5">
      <t>ヤクショク</t>
    </rPh>
    <phoneticPr fontId="1"/>
  </si>
  <si>
    <t>電話番号｜</t>
    <phoneticPr fontId="1"/>
  </si>
  <si>
    <t>FAX番号｜</t>
    <phoneticPr fontId="1"/>
  </si>
  <si>
    <t>メール｜</t>
    <phoneticPr fontId="1"/>
  </si>
  <si>
    <t>要望・質問等｜</t>
    <rPh sb="0" eb="2">
      <t>ヨウボウ</t>
    </rPh>
    <rPh sb="3" eb="5">
      <t>シツモン</t>
    </rPh>
    <rPh sb="5" eb="6">
      <t>トウ</t>
    </rPh>
    <phoneticPr fontId="1"/>
  </si>
  <si>
    <t>応募理由｜</t>
    <phoneticPr fontId="1"/>
  </si>
  <si>
    <t>復興水産販路回復アドバイザー</t>
    <rPh sb="0" eb="14">
      <t>フ</t>
    </rPh>
    <phoneticPr fontId="1"/>
  </si>
  <si>
    <t>本支援事業は他の補助事業との併用はできません</t>
    <rPh sb="0" eb="3">
      <t>ホンシエン</t>
    </rPh>
    <rPh sb="3" eb="5">
      <t>ジギョウ</t>
    </rPh>
    <rPh sb="6" eb="7">
      <t>ホカ</t>
    </rPh>
    <rPh sb="8" eb="10">
      <t>ホジョ</t>
    </rPh>
    <rPh sb="10" eb="12">
      <t>ジギョウ</t>
    </rPh>
    <rPh sb="14" eb="16">
      <t>ヘイヨウ</t>
    </rPh>
    <phoneticPr fontId="1"/>
  </si>
  <si>
    <t>県や市等の他機関から出展料の補助を受けていません。</t>
    <rPh sb="3" eb="4">
      <t>ナド</t>
    </rPh>
    <phoneticPr fontId="1"/>
  </si>
  <si>
    <t>確認欄　必ず✓をいれてください</t>
    <rPh sb="0" eb="2">
      <t>カクニン</t>
    </rPh>
    <rPh sb="2" eb="3">
      <t>ラン</t>
    </rPh>
    <rPh sb="4" eb="5">
      <t>カナラ</t>
    </rPh>
    <phoneticPr fontId="1"/>
  </si>
  <si>
    <t>担当者</t>
    <rPh sb="0" eb="3">
      <t>タントウシャ</t>
    </rPh>
    <phoneticPr fontId="1"/>
  </si>
  <si>
    <t>はじめに</t>
    <phoneticPr fontId="1"/>
  </si>
  <si>
    <t>ＨＰ ＵＲＬ｜</t>
    <phoneticPr fontId="1"/>
  </si>
  <si>
    <t>担当者｜</t>
    <rPh sb="0" eb="3">
      <t>タントウシャ</t>
    </rPh>
    <phoneticPr fontId="1"/>
  </si>
  <si>
    <t>担当者住所｜</t>
    <rPh sb="0" eb="3">
      <t>タントウシャ</t>
    </rPh>
    <phoneticPr fontId="1"/>
  </si>
  <si>
    <t>申込日</t>
    <phoneticPr fontId="1"/>
  </si>
  <si>
    <t>本社所在地（〒）</t>
    <rPh sb="0" eb="2">
      <t>ホンシャ</t>
    </rPh>
    <phoneticPr fontId="1"/>
  </si>
  <si>
    <t>ＨＰ ＵＲＬ</t>
  </si>
  <si>
    <t>応募理由</t>
  </si>
  <si>
    <t>要望・質問等</t>
    <rPh sb="0" eb="2">
      <t>ヨウボウ</t>
    </rPh>
    <rPh sb="3" eb="5">
      <t>シツモン</t>
    </rPh>
    <rPh sb="5" eb="6">
      <t>トウ</t>
    </rPh>
    <phoneticPr fontId="1"/>
  </si>
  <si>
    <t>所属・役職</t>
    <rPh sb="0" eb="1">
      <t>トコロ</t>
    </rPh>
    <rPh sb="1" eb="2">
      <t>ゾク</t>
    </rPh>
    <rPh sb="3" eb="5">
      <t>ヤクショク</t>
    </rPh>
    <phoneticPr fontId="1"/>
  </si>
  <si>
    <t>担当者住所（〒）</t>
    <rPh sb="0" eb="3">
      <t>タントウシャ</t>
    </rPh>
    <phoneticPr fontId="1"/>
  </si>
  <si>
    <t>担当者住所（住所）</t>
    <rPh sb="0" eb="3">
      <t>タントウシャ</t>
    </rPh>
    <rPh sb="6" eb="8">
      <t>ジュウショ</t>
    </rPh>
    <phoneticPr fontId="1"/>
  </si>
  <si>
    <t>電話番号</t>
  </si>
  <si>
    <t>FAX番号</t>
  </si>
  <si>
    <t>主な相談内容</t>
    <rPh sb="2" eb="4">
      <t>ソウダン</t>
    </rPh>
    <phoneticPr fontId="1"/>
  </si>
  <si>
    <t>商品①｜商品名</t>
    <rPh sb="0" eb="2">
      <t>ショウヒン</t>
    </rPh>
    <rPh sb="4" eb="7">
      <t>ショウヒンメイ</t>
    </rPh>
    <phoneticPr fontId="1"/>
  </si>
  <si>
    <t>商品②｜商品名</t>
    <rPh sb="0" eb="2">
      <t>ショウヒン</t>
    </rPh>
    <phoneticPr fontId="1"/>
  </si>
  <si>
    <t>商品③｜商品名</t>
    <rPh sb="0" eb="2">
      <t>ショウヒン</t>
    </rPh>
    <phoneticPr fontId="1"/>
  </si>
  <si>
    <t>商品④｜商品名</t>
    <rPh sb="0" eb="2">
      <t>ショウヒン</t>
    </rPh>
    <phoneticPr fontId="1"/>
  </si>
  <si>
    <t>商品⑤｜商品名</t>
    <rPh sb="0" eb="2">
      <t>ショウヒン</t>
    </rPh>
    <phoneticPr fontId="1"/>
  </si>
  <si>
    <t>商品⑥｜商品名</t>
    <rPh sb="0" eb="2">
      <t>ショウヒン</t>
    </rPh>
    <phoneticPr fontId="1"/>
  </si>
  <si>
    <t>商品⑦｜商品名</t>
    <rPh sb="0" eb="2">
      <t>ショウヒン</t>
    </rPh>
    <phoneticPr fontId="1"/>
  </si>
  <si>
    <t>商品⑧｜商品名</t>
    <rPh sb="0" eb="2">
      <t>ショウヒン</t>
    </rPh>
    <phoneticPr fontId="1"/>
  </si>
  <si>
    <t>商品⑨｜商品名</t>
    <rPh sb="0" eb="2">
      <t>ショウヒン</t>
    </rPh>
    <phoneticPr fontId="1"/>
  </si>
  <si>
    <t>商品⑩｜商品名</t>
    <rPh sb="0" eb="2">
      <t>ショウヒン</t>
    </rPh>
    <phoneticPr fontId="1"/>
  </si>
  <si>
    <t>商品⑩｜温度帯</t>
    <rPh sb="0" eb="2">
      <t>ショウヒン</t>
    </rPh>
    <rPh sb="4" eb="7">
      <t>オンドタイ</t>
    </rPh>
    <phoneticPr fontId="1"/>
  </si>
  <si>
    <t>商品①｜温度帯</t>
    <phoneticPr fontId="1"/>
  </si>
  <si>
    <t>商品②｜温度帯</t>
    <phoneticPr fontId="1"/>
  </si>
  <si>
    <t>商品③｜温度帯</t>
    <phoneticPr fontId="1"/>
  </si>
  <si>
    <t>商品④｜温度帯</t>
    <phoneticPr fontId="1"/>
  </si>
  <si>
    <t>商品⑤｜温度帯</t>
    <phoneticPr fontId="1"/>
  </si>
  <si>
    <t>商品⑥｜温度帯</t>
    <phoneticPr fontId="1"/>
  </si>
  <si>
    <t>商品⑦｜温度帯</t>
    <phoneticPr fontId="1"/>
  </si>
  <si>
    <t>商品⑧｜温度帯</t>
    <phoneticPr fontId="1"/>
  </si>
  <si>
    <t>商品⑨｜温度帯</t>
    <phoneticPr fontId="1"/>
  </si>
  <si>
    <t>量販店　　　外　食　　　通　販　　　給　食　　　介護食　　　その他</t>
    <phoneticPr fontId="1"/>
  </si>
  <si>
    <t>本社所在地（都道府県）</t>
    <rPh sb="0" eb="2">
      <t>ホンシャ</t>
    </rPh>
    <rPh sb="6" eb="10">
      <t>トドウフケン</t>
    </rPh>
    <phoneticPr fontId="1"/>
  </si>
  <si>
    <t>本社所在地（市町村）</t>
    <rPh sb="0" eb="2">
      <t>ホンシャ</t>
    </rPh>
    <rPh sb="6" eb="9">
      <t>シチョウソン</t>
    </rPh>
    <phoneticPr fontId="1"/>
  </si>
  <si>
    <t>本社所在地（番地等）</t>
    <rPh sb="0" eb="2">
      <t>ホンシャ</t>
    </rPh>
    <rPh sb="6" eb="9">
      <t>バンチトウ</t>
    </rPh>
    <phoneticPr fontId="1"/>
  </si>
  <si>
    <t>　</t>
    <phoneticPr fontId="1"/>
  </si>
  <si>
    <t>携帯番号｜</t>
    <rPh sb="0" eb="2">
      <t>ケイタイ</t>
    </rPh>
    <phoneticPr fontId="1"/>
  </si>
  <si>
    <t>携帯番号</t>
    <rPh sb="0" eb="2">
      <t>ケイタイ</t>
    </rPh>
    <phoneticPr fontId="1"/>
  </si>
  <si>
    <t>メール</t>
    <phoneticPr fontId="1"/>
  </si>
  <si>
    <t>希望取引業態｜</t>
    <rPh sb="0" eb="2">
      <t>キボウ</t>
    </rPh>
    <phoneticPr fontId="1"/>
  </si>
  <si>
    <t>https://www.fukko-hanro.jp/schooling/adviser</t>
    <phoneticPr fontId="1"/>
  </si>
  <si>
    <t>▼復興水産販路回復アドバイザー一覧</t>
    <rPh sb="1" eb="15">
      <t>フ</t>
    </rPh>
    <rPh sb="15" eb="17">
      <t>イチラン</t>
    </rPh>
    <phoneticPr fontId="1"/>
  </si>
  <si>
    <t>問２｜アドバイザーによる商談会当日のアドバイスを希望されますか。</t>
    <phoneticPr fontId="1"/>
  </si>
  <si>
    <t>問１｜アドバイザーによる商談会に向けての事前アドバイスを希望されますか。</t>
    <rPh sb="0" eb="1">
      <t>ト</t>
    </rPh>
    <rPh sb="27" eb="29">
      <t>キボウ</t>
    </rPh>
    <phoneticPr fontId="1"/>
  </si>
  <si>
    <t>問４｜アドバイス希望の場合、主な相談内容をご入力ください。</t>
    <rPh sb="22" eb="24">
      <t>ニュウリョク</t>
    </rPh>
    <phoneticPr fontId="1"/>
  </si>
  <si>
    <t>問３｜アドバイス希望の場合、特定のアドバイザーを希望する場合はアドバイザー名をご入力ください。</t>
    <rPh sb="8" eb="10">
      <t>キボウ</t>
    </rPh>
    <rPh sb="11" eb="13">
      <t>バアイ</t>
    </rPh>
    <rPh sb="14" eb="16">
      <t>トクテイ</t>
    </rPh>
    <phoneticPr fontId="1"/>
  </si>
  <si>
    <t>アドバイザー事前相談希望</t>
    <rPh sb="6" eb="8">
      <t>ジゼン</t>
    </rPh>
    <rPh sb="8" eb="10">
      <t>ソウダン</t>
    </rPh>
    <phoneticPr fontId="1"/>
  </si>
  <si>
    <t>アドバイザー当日相談希望</t>
    <rPh sb="6" eb="8">
      <t>トウジツ</t>
    </rPh>
    <rPh sb="8" eb="10">
      <t>ソウダン</t>
    </rPh>
    <phoneticPr fontId="1"/>
  </si>
  <si>
    <t>指名アドバイザー</t>
    <rPh sb="0" eb="2">
      <t>シメイ</t>
    </rPh>
    <phoneticPr fontId="1"/>
  </si>
  <si>
    <t>・ご登録いただいた商品情報は、冊子化して来場バイヤーに配布させていただきます。</t>
    <phoneticPr fontId="1"/>
  </si>
  <si>
    <t>・商品は10アイテムまで掲載いたします。10アイテム以上ご登録いただいても掲載は出来かねます。</t>
    <phoneticPr fontId="1"/>
  </si>
  <si>
    <t>・商品情報はすべての登録をお済ませいただいてからご提出ください。</t>
    <phoneticPr fontId="1"/>
  </si>
  <si>
    <t>・登録内容が誤っている場合でも責任は負いかねますので、ご提出前に最終確認をお願いいたします。</t>
    <rPh sb="28" eb="30">
      <t>テイシュツ</t>
    </rPh>
    <rPh sb="30" eb="31">
      <t>マエ</t>
    </rPh>
    <phoneticPr fontId="1"/>
  </si>
  <si>
    <t>・入力方法は「記載例」をご参照ください。</t>
    <rPh sb="1" eb="3">
      <t>ニュウリョク</t>
    </rPh>
    <rPh sb="3" eb="5">
      <t>ホウホウ</t>
    </rPh>
    <phoneticPr fontId="1"/>
  </si>
  <si>
    <t>商品説明</t>
    <rPh sb="0" eb="2">
      <t>ショウヒン</t>
    </rPh>
    <rPh sb="2" eb="4">
      <t>セツメイ</t>
    </rPh>
    <phoneticPr fontId="1"/>
  </si>
  <si>
    <t>原材料</t>
    <rPh sb="0" eb="3">
      <t>ゲンザイリョウ</t>
    </rPh>
    <phoneticPr fontId="1"/>
  </si>
  <si>
    <t>包装形態</t>
    <phoneticPr fontId="1"/>
  </si>
  <si>
    <t>保存温度帯</t>
    <rPh sb="0" eb="2">
      <t>ホゾン</t>
    </rPh>
    <phoneticPr fontId="1"/>
  </si>
  <si>
    <t>賞味期限</t>
    <rPh sb="0" eb="2">
      <t>ショウミ</t>
    </rPh>
    <rPh sb="2" eb="4">
      <t>キゲン</t>
    </rPh>
    <phoneticPr fontId="1"/>
  </si>
  <si>
    <t>備 考 欄</t>
    <phoneticPr fontId="1"/>
  </si>
  <si>
    <t>商品画像</t>
    <rPh sb="0" eb="2">
      <t>ショウヒン</t>
    </rPh>
    <rPh sb="2" eb="4">
      <t>ガゾウ</t>
    </rPh>
    <phoneticPr fontId="1"/>
  </si>
  <si>
    <t>区分</t>
    <rPh sb="0" eb="2">
      <t>クブン</t>
    </rPh>
    <phoneticPr fontId="1"/>
  </si>
  <si>
    <t>商品規格・容量</t>
    <rPh sb="0" eb="2">
      <t>ショウヒン</t>
    </rPh>
    <rPh sb="2" eb="4">
      <t>キカク</t>
    </rPh>
    <rPh sb="5" eb="7">
      <t>ヨウリョウ</t>
    </rPh>
    <phoneticPr fontId="1"/>
  </si>
  <si>
    <t>商品⑨商品名</t>
    <rPh sb="3" eb="6">
      <t>ショウヒンメイ</t>
    </rPh>
    <phoneticPr fontId="1"/>
  </si>
  <si>
    <t>株式会社復興販路回復センター</t>
    <rPh sb="0" eb="4">
      <t>カ</t>
    </rPh>
    <rPh sb="4" eb="14">
      <t>フ</t>
    </rPh>
    <phoneticPr fontId="1"/>
  </si>
  <si>
    <t>103-0013</t>
    <phoneticPr fontId="1"/>
  </si>
  <si>
    <t>https://www.fukko-hanro.jp/</t>
    <phoneticPr fontId="1"/>
  </si>
  <si>
    <t>販路　太郎</t>
    <rPh sb="0" eb="2">
      <t>ハンロ</t>
    </rPh>
    <rPh sb="3" eb="5">
      <t>タロウ</t>
    </rPh>
    <phoneticPr fontId="1"/>
  </si>
  <si>
    <t>三陸産の新鮮なホヤに、風味を引き立てるピリカラの味付けをしました。ご飯にもお酒のつまみにも相性抜群です。</t>
    <phoneticPr fontId="1"/>
  </si>
  <si>
    <t>解凍後の賞味期限は冷蔵(10℃以下)で5日間。</t>
    <phoneticPr fontId="1"/>
  </si>
  <si>
    <t>ピリ辛味付けホヤ</t>
    <phoneticPr fontId="1"/>
  </si>
  <si>
    <t>ホヤ、コチュジャン、醸造調味液、食塩</t>
    <phoneticPr fontId="1"/>
  </si>
  <si>
    <t>200g</t>
    <phoneticPr fontId="1"/>
  </si>
  <si>
    <t>袋（プラ）</t>
    <phoneticPr fontId="1"/>
  </si>
  <si>
    <t>冷凍</t>
    <phoneticPr fontId="1"/>
  </si>
  <si>
    <t>東京都中央区日本橋人形町1-9-2  人形町冨士ビル 3階</t>
    <phoneticPr fontId="1"/>
  </si>
  <si>
    <t>03-3662-2040</t>
    <phoneticPr fontId="1"/>
  </si>
  <si>
    <t>03-3662-2044</t>
    <phoneticPr fontId="1"/>
  </si>
  <si>
    <t>090-0000-0000</t>
    <phoneticPr fontId="1"/>
  </si>
  <si>
    <t>希望する</t>
  </si>
  <si>
    <t>me-info@zensui.jp</t>
    <phoneticPr fontId="1"/>
  </si>
  <si>
    <t>水産加工品製造</t>
    <rPh sb="5" eb="7">
      <t>セイゾウ</t>
    </rPh>
    <phoneticPr fontId="1"/>
  </si>
  <si>
    <t>新商品の紹介と既存品の販路開拓のため</t>
    <rPh sb="4" eb="6">
      <t>ショウカイ</t>
    </rPh>
    <rPh sb="11" eb="15">
      <t>ハンロカイタク</t>
    </rPh>
    <phoneticPr fontId="1"/>
  </si>
  <si>
    <t>販路部販路課　課長</t>
    <rPh sb="0" eb="3">
      <t>ハンロブ</t>
    </rPh>
    <rPh sb="3" eb="5">
      <t>ハンロ</t>
    </rPh>
    <rPh sb="5" eb="6">
      <t>カ</t>
    </rPh>
    <rPh sb="7" eb="9">
      <t>カチョウ</t>
    </rPh>
    <phoneticPr fontId="1"/>
  </si>
  <si>
    <t>開催期間中全ての日程を希望する</t>
  </si>
  <si>
    <t>販路　次郎</t>
    <rPh sb="0" eb="2">
      <t>ハンロ</t>
    </rPh>
    <rPh sb="3" eb="5">
      <t>ジロウ</t>
    </rPh>
    <phoneticPr fontId="1"/>
  </si>
  <si>
    <t>効果的な展示方法と商談方法等</t>
    <rPh sb="4" eb="6">
      <t>テンジ</t>
    </rPh>
    <rPh sb="6" eb="8">
      <t>ホウホウ</t>
    </rPh>
    <phoneticPr fontId="1"/>
  </si>
  <si>
    <t>会社・団体情報</t>
    <phoneticPr fontId="1"/>
  </si>
  <si>
    <t>　　新商品　　小売用　　業務用</t>
    <phoneticPr fontId="1"/>
  </si>
  <si>
    <t>（100文字以内）</t>
    <rPh sb="4" eb="6">
      <t>モジ</t>
    </rPh>
    <rPh sb="6" eb="8">
      <t>イナイ</t>
    </rPh>
    <phoneticPr fontId="1"/>
  </si>
  <si>
    <t>（貼付位置）</t>
    <phoneticPr fontId="1"/>
  </si>
  <si>
    <t>商品①｜商品名</t>
    <rPh sb="4" eb="7">
      <t>ショウヒンメイ</t>
    </rPh>
    <phoneticPr fontId="1"/>
  </si>
  <si>
    <t>商品②｜商品名</t>
    <rPh sb="4" eb="7">
      <t>ショウヒンメイ</t>
    </rPh>
    <phoneticPr fontId="1"/>
  </si>
  <si>
    <t>商品③｜商品名</t>
    <rPh sb="4" eb="7">
      <t>ショウヒンメイ</t>
    </rPh>
    <phoneticPr fontId="1"/>
  </si>
  <si>
    <t>商品④｜商品名</t>
    <rPh sb="4" eb="7">
      <t>ショウヒンメイ</t>
    </rPh>
    <phoneticPr fontId="1"/>
  </si>
  <si>
    <t>商品⑤｜商品名</t>
    <rPh sb="4" eb="7">
      <t>ショウヒンメイ</t>
    </rPh>
    <phoneticPr fontId="1"/>
  </si>
  <si>
    <t>商品⑥｜商品名</t>
    <rPh sb="4" eb="7">
      <t>ショウヒンメイ</t>
    </rPh>
    <phoneticPr fontId="1"/>
  </si>
  <si>
    <t>商品⑦｜商品名</t>
    <rPh sb="4" eb="7">
      <t>ショウヒンメイ</t>
    </rPh>
    <phoneticPr fontId="1"/>
  </si>
  <si>
    <t>商品⑧｜商品名</t>
    <rPh sb="4" eb="7">
      <t>ショウヒンメイ</t>
    </rPh>
    <phoneticPr fontId="1"/>
  </si>
  <si>
    <t>商品⑩｜商品名</t>
    <rPh sb="4" eb="7">
      <t>ショウヒンメイ</t>
    </rPh>
    <phoneticPr fontId="1"/>
  </si>
  <si>
    <t>記載例｜商品名</t>
    <rPh sb="0" eb="2">
      <t>キサイ</t>
    </rPh>
    <rPh sb="2" eb="3">
      <t>レイ</t>
    </rPh>
    <rPh sb="4" eb="7">
      <t>ショウヒンメイ</t>
    </rPh>
    <phoneticPr fontId="1"/>
  </si>
  <si>
    <t>Ｄ＋180日</t>
    <phoneticPr fontId="1"/>
  </si>
  <si>
    <t>特になし</t>
    <rPh sb="0" eb="1">
      <t>トク</t>
    </rPh>
    <phoneticPr fontId="1"/>
  </si>
  <si>
    <t>「消費地商談会 IN 第25回ジャパン・インターナショナル・シーフードショー」</t>
    <rPh sb="11" eb="12">
      <t>ダイ</t>
    </rPh>
    <rPh sb="14" eb="15">
      <t>カイ</t>
    </rPh>
    <phoneticPr fontId="1"/>
  </si>
  <si>
    <t>　開催前及び開催当日に、アドバイザーから効果的な出展方法や販路開拓等の相談が受けられます。</t>
    <rPh sb="1" eb="3">
      <t>カイサイ</t>
    </rPh>
    <rPh sb="4" eb="5">
      <t>オヨ</t>
    </rPh>
    <rPh sb="6" eb="8">
      <t>カイサイ</t>
    </rPh>
    <rPh sb="35" eb="3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</si>
</sst>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quot;〒&quot;@"/>
    <numFmt numFmtId="178" formatCode="[$-411]ggge&quot;年&quot;m&quot;月&quot;d&quot;日&quot;;@"/>
    <numFmt numFmtId="179" formatCode="&quot;ア&quot;&quot;ド&quot;&quot;バ&quot;&quot;イ&quot;&quot;ザ&quot;&quot;ー&quot;&quot;一&quot;&quot;覧&quot;\:General"/>
    <numFmt numFmtId="180" formatCode="@&quot;参&quot;&quot;加&quot;&quot;申&quot;&quot;込&quot;&quot;書&quot;"/>
    <numFmt numFmtId="181" formatCode="@&quot;商&quot;&quot;品&quot;&quot;シ&quot;&quot;ー&quot;&quot;ト&quot;"/>
    <numFmt numFmtId="182" formatCode="@&quot;参加申込書（記入例）&quot;"/>
  </numFmts>
  <fonts count="14" x14ac:knownFonts="1">
    <font>
      <sz val="11"/>
      <color theme="1"/>
      <name val="游ゴシック"/>
      <family val="2"/>
      <scheme val="minor"/>
    </font>
    <font>
      <sz val="6"/>
      <name val="游ゴシック"/>
      <family val="3"/>
      <charset val="128"/>
      <scheme val="minor"/>
    </font>
    <font>
      <sz val="10"/>
      <name val="UD デジタル 教科書体 N-R"/>
      <family val="1"/>
      <charset val="128"/>
    </font>
    <font>
      <sz val="10"/>
      <color theme="1"/>
      <name val="UD デジタル 教科書体 N-R"/>
      <family val="1"/>
      <charset val="128"/>
    </font>
    <font>
      <u/>
      <sz val="11"/>
      <color theme="10"/>
      <name val="游ゴシック"/>
      <family val="2"/>
      <scheme val="minor"/>
    </font>
    <font>
      <u/>
      <sz val="11"/>
      <color theme="10"/>
      <name val="UD デジタル 教科書体 N-R"/>
      <family val="1"/>
      <charset val="128"/>
    </font>
    <font>
      <sz val="10"/>
      <color theme="1"/>
      <name val="UD デジタル 教科書体 NP-B"/>
      <family val="1"/>
      <charset val="128"/>
    </font>
    <font>
      <sz val="10"/>
      <name val="UD デジタル 教科書体 NP-B"/>
      <family val="1"/>
      <charset val="128"/>
    </font>
    <font>
      <sz val="10"/>
      <color theme="0" tint="-0.499984740745262"/>
      <name val="UD デジタル 教科書体 N-R"/>
      <family val="1"/>
      <charset val="128"/>
    </font>
    <font>
      <sz val="10"/>
      <color theme="0"/>
      <name val="UD デジタル 教科書体 N-R"/>
      <family val="1"/>
      <charset val="128"/>
    </font>
    <font>
      <sz val="8"/>
      <color theme="1"/>
      <name val="UD デジタル 教科書体 N-R"/>
      <family val="1"/>
      <charset val="128"/>
    </font>
    <font>
      <sz val="10"/>
      <name val="UD デジタル 教科書体 NK-B"/>
      <family val="1"/>
      <charset val="128"/>
    </font>
    <font>
      <sz val="10"/>
      <color rgb="FF0070C0"/>
      <name val="UD デジタル 教科書体 NP-B"/>
      <family val="1"/>
      <charset val="128"/>
    </font>
    <font>
      <u/>
      <sz val="11"/>
      <color rgb="FF0070C0"/>
      <name val="UD デジタル 教科書体 NP-B"/>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ck">
        <color theme="0"/>
      </top>
      <bottom style="thick">
        <color theme="0"/>
      </bottom>
      <diagonal/>
    </border>
    <border>
      <left/>
      <right style="thick">
        <color theme="0"/>
      </right>
      <top/>
      <bottom style="thin">
        <color auto="1"/>
      </bottom>
      <diagonal/>
    </border>
    <border>
      <left style="thick">
        <color theme="0"/>
      </left>
      <right/>
      <top/>
      <bottom style="thin">
        <color auto="1"/>
      </bottom>
      <diagonal/>
    </border>
    <border>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n">
        <color auto="1"/>
      </top>
      <bottom/>
      <diagonal/>
    </border>
    <border>
      <left/>
      <right/>
      <top style="thick">
        <color theme="0"/>
      </top>
      <bottom/>
      <diagonal/>
    </border>
  </borders>
  <cellStyleXfs count="2">
    <xf numFmtId="0" fontId="0" fillId="0" borderId="0"/>
    <xf numFmtId="0" fontId="4" fillId="0" borderId="0" applyNumberFormat="0" applyFill="0" applyBorder="0" applyAlignment="0" applyProtection="0"/>
  </cellStyleXfs>
  <cellXfs count="80">
    <xf numFmtId="0" fontId="0" fillId="0" borderId="0" xfId="0"/>
    <xf numFmtId="0" fontId="3" fillId="0" borderId="1" xfId="0" applyFont="1" applyBorder="1" applyAlignment="1">
      <alignment horizontal="distributed" vertical="center" indent="1" shrinkToFit="1"/>
    </xf>
    <xf numFmtId="0" fontId="3" fillId="0" borderId="2" xfId="0" applyFont="1" applyBorder="1" applyAlignment="1">
      <alignment horizontal="distributed" vertical="center" wrapText="1" indent="1"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0" xfId="0" applyFont="1" applyAlignment="1">
      <alignment horizontal="centerContinuous" vertical="center"/>
    </xf>
    <xf numFmtId="0" fontId="2" fillId="0" borderId="0" xfId="0" applyFont="1" applyAlignment="1">
      <alignment horizontal="centerContinuous" vertical="center" shrinkToFit="1"/>
    </xf>
    <xf numFmtId="0" fontId="3" fillId="0" borderId="0" xfId="0" applyFont="1" applyAlignment="1">
      <alignment vertical="center" shrinkToFit="1"/>
    </xf>
    <xf numFmtId="176" fontId="3" fillId="0" borderId="0" xfId="0" applyNumberFormat="1" applyFont="1" applyAlignment="1">
      <alignment horizontal="left" vertical="center" indent="1" shrinkToFit="1"/>
    </xf>
    <xf numFmtId="0" fontId="3" fillId="0" borderId="0" xfId="0" applyFont="1" applyAlignment="1">
      <alignment horizontal="left" vertical="center" indent="1" shrinkToFit="1"/>
    </xf>
    <xf numFmtId="0" fontId="3" fillId="0" borderId="1" xfId="0" applyFont="1" applyBorder="1" applyAlignment="1">
      <alignment horizontal="distributed" vertical="center" wrapText="1" indent="1" shrinkToFit="1"/>
    </xf>
    <xf numFmtId="0" fontId="3" fillId="0" borderId="0" xfId="0" applyFont="1" applyAlignment="1">
      <alignment horizontal="left" vertical="center" indent="1"/>
    </xf>
    <xf numFmtId="176" fontId="3" fillId="0" borderId="0" xfId="0" applyNumberFormat="1" applyFont="1" applyAlignment="1">
      <alignment horizontal="left" vertical="center" indent="1"/>
    </xf>
    <xf numFmtId="176" fontId="2" fillId="0" borderId="0" xfId="0" applyNumberFormat="1" applyFont="1" applyAlignment="1">
      <alignment horizontal="centerContinuous" vertical="center"/>
    </xf>
    <xf numFmtId="176" fontId="2" fillId="0" borderId="0" xfId="0" applyNumberFormat="1" applyFont="1" applyAlignment="1">
      <alignment horizontal="left" vertical="center" indent="1"/>
    </xf>
    <xf numFmtId="176" fontId="2" fillId="0" borderId="0" xfId="0" applyNumberFormat="1" applyFont="1" applyAlignment="1">
      <alignment horizontal="left" vertical="center" indent="3"/>
    </xf>
    <xf numFmtId="0" fontId="3" fillId="2" borderId="4" xfId="0" applyFont="1" applyFill="1" applyBorder="1" applyAlignment="1">
      <alignment horizontal="distributed" vertical="center" indent="1" shrinkToFit="1"/>
    </xf>
    <xf numFmtId="0" fontId="3" fillId="0" borderId="5" xfId="0" applyFont="1" applyBorder="1" applyAlignment="1">
      <alignment horizontal="left" vertical="center" indent="1" shrinkToFit="1"/>
    </xf>
    <xf numFmtId="0" fontId="3" fillId="2" borderId="6" xfId="0" applyFont="1" applyFill="1" applyBorder="1" applyAlignment="1">
      <alignment horizontal="distributed" vertical="center" indent="1" shrinkToFit="1"/>
    </xf>
    <xf numFmtId="0" fontId="3" fillId="0" borderId="7" xfId="0" applyFont="1" applyBorder="1" applyAlignment="1">
      <alignment horizontal="left" vertical="center" indent="1" shrinkToFit="1"/>
    </xf>
    <xf numFmtId="0" fontId="3" fillId="0" borderId="7" xfId="0" applyFont="1" applyBorder="1" applyAlignment="1">
      <alignment horizontal="left" vertical="center" indent="1"/>
    </xf>
    <xf numFmtId="177" fontId="3" fillId="0" borderId="7" xfId="0" applyNumberFormat="1" applyFont="1" applyBorder="1" applyAlignment="1">
      <alignment horizontal="left" vertical="center" indent="1" shrinkToFit="1"/>
    </xf>
    <xf numFmtId="178" fontId="3" fillId="0" borderId="5" xfId="0" applyNumberFormat="1" applyFont="1" applyBorder="1" applyAlignment="1">
      <alignment horizontal="left" vertical="center" indent="1" shrinkToFit="1"/>
    </xf>
    <xf numFmtId="0" fontId="2" fillId="0" borderId="0" xfId="0" applyFont="1" applyAlignment="1">
      <alignment horizontal="centerContinuous" vertical="center"/>
    </xf>
    <xf numFmtId="179" fontId="5" fillId="0" borderId="0" xfId="1" applyNumberFormat="1" applyFont="1" applyAlignment="1">
      <alignment horizontal="left" vertical="center" indent="2"/>
    </xf>
    <xf numFmtId="0" fontId="6" fillId="0" borderId="0" xfId="0" applyFont="1" applyAlignment="1">
      <alignment horizontal="centerContinuous"/>
    </xf>
    <xf numFmtId="180" fontId="7" fillId="0" borderId="0" xfId="0" applyNumberFormat="1" applyFont="1" applyAlignment="1">
      <alignment horizontal="centerContinuous" vertical="center" shrinkToFit="1"/>
    </xf>
    <xf numFmtId="181" fontId="7" fillId="0" borderId="0" xfId="0" applyNumberFormat="1" applyFont="1" applyAlignment="1">
      <alignment horizontal="centerContinuous" vertical="center" shrinkToFit="1"/>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Continuous" vertical="center" shrinkToFit="1"/>
    </xf>
    <xf numFmtId="0" fontId="3" fillId="3" borderId="2" xfId="0" applyFont="1" applyFill="1" applyBorder="1" applyAlignment="1">
      <alignment horizontal="distributed" vertical="center" indent="1" shrinkToFit="1"/>
    </xf>
    <xf numFmtId="0" fontId="3" fillId="3" borderId="2" xfId="0" applyFont="1" applyFill="1" applyBorder="1" applyAlignment="1">
      <alignment horizontal="distributed" vertical="center" wrapText="1" indent="1" shrinkToFit="1"/>
    </xf>
    <xf numFmtId="0" fontId="3" fillId="3" borderId="2" xfId="0" applyFont="1" applyFill="1" applyBorder="1" applyAlignment="1">
      <alignment horizontal="distributed" vertical="center" indent="1"/>
    </xf>
    <xf numFmtId="0" fontId="9" fillId="4" borderId="1" xfId="0" applyFont="1" applyFill="1" applyBorder="1" applyAlignment="1">
      <alignment horizontal="distributed" vertical="center" indent="1"/>
    </xf>
    <xf numFmtId="0" fontId="3" fillId="3" borderId="10" xfId="0" applyFont="1" applyFill="1" applyBorder="1" applyAlignment="1">
      <alignment horizontal="distributed" vertical="center" indent="1" shrinkToFit="1"/>
    </xf>
    <xf numFmtId="0" fontId="10" fillId="3" borderId="1" xfId="0" applyFont="1" applyFill="1" applyBorder="1" applyAlignment="1">
      <alignment horizontal="distributed" vertical="top" indent="1" shrinkToFit="1"/>
    </xf>
    <xf numFmtId="0" fontId="3" fillId="0" borderId="1" xfId="0" applyFont="1" applyBorder="1" applyAlignment="1">
      <alignment horizontal="left" vertical="center"/>
    </xf>
    <xf numFmtId="0" fontId="3" fillId="0" borderId="0" xfId="0" applyFont="1" applyAlignment="1">
      <alignment horizontal="center" vertical="center"/>
    </xf>
    <xf numFmtId="0" fontId="3" fillId="3" borderId="1" xfId="0" applyFont="1" applyFill="1" applyBorder="1" applyAlignment="1">
      <alignment horizontal="distributed" vertical="center" indent="1"/>
    </xf>
    <xf numFmtId="0" fontId="2" fillId="3" borderId="10" xfId="0" applyFont="1" applyFill="1" applyBorder="1" applyAlignment="1">
      <alignment horizontal="distributed" vertical="center" indent="1" shrinkToFit="1"/>
    </xf>
    <xf numFmtId="0" fontId="2" fillId="3" borderId="3" xfId="0" applyFont="1" applyFill="1" applyBorder="1" applyAlignment="1">
      <alignment horizontal="centerContinuous" vertical="center"/>
    </xf>
    <xf numFmtId="0" fontId="11" fillId="3" borderId="3" xfId="0" applyFont="1" applyFill="1" applyBorder="1" applyAlignment="1">
      <alignment horizontal="centerContinuous" vertical="center"/>
    </xf>
    <xf numFmtId="0" fontId="7" fillId="3" borderId="8" xfId="0" applyFont="1" applyFill="1" applyBorder="1" applyAlignment="1">
      <alignment horizontal="centerContinuous" vertical="center"/>
    </xf>
    <xf numFmtId="0" fontId="2" fillId="3" borderId="9"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7" fillId="3" borderId="9" xfId="0" applyFont="1" applyFill="1" applyBorder="1" applyAlignment="1">
      <alignment horizontal="centerContinuous" vertical="center"/>
    </xf>
    <xf numFmtId="177" fontId="12" fillId="0" borderId="2" xfId="0" applyNumberFormat="1" applyFont="1" applyBorder="1" applyAlignment="1">
      <alignment horizontal="left" vertical="center" shrinkToFit="1"/>
    </xf>
    <xf numFmtId="0" fontId="12" fillId="0" borderId="2" xfId="0" applyFont="1" applyBorder="1" applyAlignment="1">
      <alignment horizontal="left" vertical="center" shrinkToFit="1"/>
    </xf>
    <xf numFmtId="176" fontId="12" fillId="0" borderId="0" xfId="0" applyNumberFormat="1" applyFont="1" applyAlignment="1">
      <alignment horizontal="left" vertical="center" indent="3"/>
    </xf>
    <xf numFmtId="0" fontId="12" fillId="0" borderId="1" xfId="0" applyFont="1" applyBorder="1" applyAlignment="1" applyProtection="1">
      <alignment horizontal="left" vertical="center" indent="1"/>
      <protection locked="0"/>
    </xf>
    <xf numFmtId="0" fontId="12" fillId="0" borderId="2" xfId="0" applyFont="1" applyBorder="1" applyAlignment="1" applyProtection="1">
      <alignment horizontal="left" vertical="center" indent="1"/>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177" fontId="3" fillId="0" borderId="2" xfId="0" applyNumberFormat="1"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182" fontId="7" fillId="0" borderId="0" xfId="0" applyNumberFormat="1" applyFont="1" applyAlignment="1">
      <alignment horizontal="centerContinuous" vertical="center" shrinkToFit="1"/>
    </xf>
    <xf numFmtId="176" fontId="3" fillId="0" borderId="1" xfId="0" applyNumberFormat="1"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176" fontId="2" fillId="0" borderId="1" xfId="0" applyNumberFormat="1" applyFont="1" applyBorder="1" applyAlignment="1">
      <alignment horizontal="left" vertical="center" indent="2" shrinkToFit="1"/>
    </xf>
    <xf numFmtId="176" fontId="2" fillId="0" borderId="1" xfId="0" applyNumberFormat="1" applyFont="1" applyBorder="1" applyAlignment="1" applyProtection="1">
      <alignment horizontal="left" vertical="center" shrinkToFit="1"/>
      <protection locked="0"/>
    </xf>
    <xf numFmtId="176" fontId="2" fillId="0" borderId="1" xfId="0" applyNumberFormat="1" applyFont="1" applyBorder="1" applyAlignment="1" applyProtection="1">
      <alignment horizontal="left" vertical="center" indent="2" shrinkToFit="1"/>
      <protection locked="0"/>
    </xf>
    <xf numFmtId="0" fontId="3" fillId="0" borderId="11" xfId="0" applyFont="1" applyBorder="1" applyAlignment="1">
      <alignment horizontal="left" vertical="center"/>
    </xf>
    <xf numFmtId="176" fontId="12" fillId="0" borderId="1" xfId="0" applyNumberFormat="1" applyFont="1" applyBorder="1" applyAlignment="1">
      <alignment horizontal="left" vertical="center" shrinkToFi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176" fontId="12" fillId="0" borderId="1" xfId="0" applyNumberFormat="1" applyFont="1" applyBorder="1" applyAlignment="1">
      <alignment horizontal="left" vertical="center" indent="2" shrinkToFit="1"/>
    </xf>
    <xf numFmtId="0" fontId="12" fillId="0" borderId="1" xfId="0" applyFont="1" applyBorder="1" applyAlignment="1">
      <alignment horizontal="left" vertical="center" wrapText="1" shrinkToFit="1"/>
    </xf>
    <xf numFmtId="176" fontId="12" fillId="0" borderId="2" xfId="0" applyNumberFormat="1" applyFont="1" applyBorder="1" applyAlignment="1">
      <alignment horizontal="left" vertical="center" shrinkToFit="1"/>
    </xf>
    <xf numFmtId="176" fontId="12" fillId="0" borderId="2" xfId="0" applyNumberFormat="1" applyFont="1" applyBorder="1" applyAlignment="1">
      <alignment horizontal="left" vertical="center" wrapText="1" shrinkToFit="1"/>
    </xf>
    <xf numFmtId="176" fontId="13" fillId="0" borderId="1" xfId="1" applyNumberFormat="1" applyFont="1" applyBorder="1" applyAlignment="1">
      <alignment horizontal="left" vertical="center" shrinkToFit="1"/>
    </xf>
    <xf numFmtId="0" fontId="12" fillId="0" borderId="10" xfId="0" applyFont="1" applyBorder="1" applyAlignment="1" applyProtection="1">
      <alignment horizontal="left" vertical="center" wrapText="1" indent="1" shrinkToFit="1"/>
      <protection locked="0"/>
    </xf>
    <xf numFmtId="0" fontId="12" fillId="0" borderId="1" xfId="0" applyFont="1" applyBorder="1" applyAlignment="1" applyProtection="1">
      <alignment horizontal="left" vertical="center" wrapText="1" indent="1" shrinkToFit="1"/>
      <protection locked="0"/>
    </xf>
    <xf numFmtId="0" fontId="3" fillId="3" borderId="2" xfId="0" applyFont="1" applyFill="1" applyBorder="1" applyAlignment="1">
      <alignment horizontal="distributed" vertical="center" indent="1"/>
    </xf>
    <xf numFmtId="0" fontId="2" fillId="0" borderId="10" xfId="0" applyFont="1" applyBorder="1" applyAlignment="1" applyProtection="1">
      <alignment horizontal="left" vertical="center" wrapText="1" indent="1" shrinkToFit="1"/>
      <protection locked="0"/>
    </xf>
    <xf numFmtId="0" fontId="2" fillId="0" borderId="1" xfId="0" applyFont="1" applyBorder="1" applyAlignment="1" applyProtection="1">
      <alignment horizontal="left" vertical="center" wrapText="1" indent="1" shrinkToFit="1"/>
      <protection locked="0"/>
    </xf>
    <xf numFmtId="176" fontId="8" fillId="0" borderId="2" xfId="0" applyNumberFormat="1" applyFont="1" applyBorder="1" applyAlignment="1" applyProtection="1">
      <alignment horizontal="center" vertical="center" shrinkToFit="1"/>
      <protection locked="0"/>
    </xf>
  </cellXfs>
  <cellStyles count="2">
    <cellStyle name="ハイパーリンク" xfId="1" builtinId="8"/>
    <cellStyle name="標準" xfId="0" builtinId="0"/>
  </cellStyles>
  <dxfs count="2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AEC9E4"/>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37</xdr:row>
          <xdr:rowOff>228600</xdr:rowOff>
        </xdr:from>
        <xdr:to>
          <xdr:col>0</xdr:col>
          <xdr:colOff>342900</xdr:colOff>
          <xdr:row>39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6</xdr:row>
          <xdr:rowOff>200025</xdr:rowOff>
        </xdr:from>
        <xdr:to>
          <xdr:col>1</xdr:col>
          <xdr:colOff>190500</xdr:colOff>
          <xdr:row>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xdr:row>
          <xdr:rowOff>200025</xdr:rowOff>
        </xdr:from>
        <xdr:to>
          <xdr:col>1</xdr:col>
          <xdr:colOff>952500</xdr:colOff>
          <xdr:row>7</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200025</xdr:rowOff>
        </xdr:from>
        <xdr:to>
          <xdr:col>2</xdr:col>
          <xdr:colOff>523875</xdr:colOff>
          <xdr:row>7</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6</xdr:row>
          <xdr:rowOff>200025</xdr:rowOff>
        </xdr:from>
        <xdr:to>
          <xdr:col>2</xdr:col>
          <xdr:colOff>1257300</xdr:colOff>
          <xdr:row>7</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2</xdr:col>
          <xdr:colOff>2019300</xdr:colOff>
          <xdr:row>7</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6</xdr:row>
          <xdr:rowOff>200025</xdr:rowOff>
        </xdr:from>
        <xdr:to>
          <xdr:col>2</xdr:col>
          <xdr:colOff>2809875</xdr:colOff>
          <xdr:row>7</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37</xdr:row>
          <xdr:rowOff>228600</xdr:rowOff>
        </xdr:from>
        <xdr:to>
          <xdr:col>0</xdr:col>
          <xdr:colOff>342900</xdr:colOff>
          <xdr:row>39</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6</xdr:row>
          <xdr:rowOff>219075</xdr:rowOff>
        </xdr:from>
        <xdr:to>
          <xdr:col>1</xdr:col>
          <xdr:colOff>190500</xdr:colOff>
          <xdr:row>8</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xdr:row>
          <xdr:rowOff>219075</xdr:rowOff>
        </xdr:from>
        <xdr:to>
          <xdr:col>1</xdr:col>
          <xdr:colOff>952500</xdr:colOff>
          <xdr:row>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219075</xdr:rowOff>
        </xdr:from>
        <xdr:to>
          <xdr:col>2</xdr:col>
          <xdr:colOff>523875</xdr:colOff>
          <xdr:row>8</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6</xdr:row>
          <xdr:rowOff>219075</xdr:rowOff>
        </xdr:from>
        <xdr:to>
          <xdr:col>2</xdr:col>
          <xdr:colOff>1257300</xdr:colOff>
          <xdr:row>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6</xdr:row>
          <xdr:rowOff>219075</xdr:rowOff>
        </xdr:from>
        <xdr:to>
          <xdr:col>2</xdr:col>
          <xdr:colOff>2019300</xdr:colOff>
          <xdr:row>8</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6</xdr:row>
          <xdr:rowOff>219075</xdr:rowOff>
        </xdr:from>
        <xdr:to>
          <xdr:col>2</xdr:col>
          <xdr:colOff>2809875</xdr:colOff>
          <xdr:row>8</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219075</xdr:rowOff>
        </xdr:from>
        <xdr:to>
          <xdr:col>4</xdr:col>
          <xdr:colOff>266700</xdr:colOff>
          <xdr:row>10</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8</xdr:row>
          <xdr:rowOff>219075</xdr:rowOff>
        </xdr:from>
        <xdr:to>
          <xdr:col>4</xdr:col>
          <xdr:colOff>904875</xdr:colOff>
          <xdr:row>10</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8</xdr:row>
          <xdr:rowOff>219075</xdr:rowOff>
        </xdr:from>
        <xdr:to>
          <xdr:col>4</xdr:col>
          <xdr:colOff>1524000</xdr:colOff>
          <xdr:row>10</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219075</xdr:rowOff>
        </xdr:from>
        <xdr:to>
          <xdr:col>4</xdr:col>
          <xdr:colOff>266700</xdr:colOff>
          <xdr:row>20</xdr:row>
          <xdr:rowOff>9525</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18</xdr:row>
          <xdr:rowOff>219075</xdr:rowOff>
        </xdr:from>
        <xdr:to>
          <xdr:col>4</xdr:col>
          <xdr:colOff>904875</xdr:colOff>
          <xdr:row>20</xdr:row>
          <xdr:rowOff>9525</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18</xdr:row>
          <xdr:rowOff>219075</xdr:rowOff>
        </xdr:from>
        <xdr:to>
          <xdr:col>4</xdr:col>
          <xdr:colOff>1524000</xdr:colOff>
          <xdr:row>20</xdr:row>
          <xdr:rowOff>9525</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219075</xdr:rowOff>
        </xdr:from>
        <xdr:to>
          <xdr:col>4</xdr:col>
          <xdr:colOff>266700</xdr:colOff>
          <xdr:row>30</xdr:row>
          <xdr:rowOff>9525</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28</xdr:row>
          <xdr:rowOff>219075</xdr:rowOff>
        </xdr:from>
        <xdr:to>
          <xdr:col>4</xdr:col>
          <xdr:colOff>904875</xdr:colOff>
          <xdr:row>30</xdr:row>
          <xdr:rowOff>9525</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28</xdr:row>
          <xdr:rowOff>219075</xdr:rowOff>
        </xdr:from>
        <xdr:to>
          <xdr:col>4</xdr:col>
          <xdr:colOff>1524000</xdr:colOff>
          <xdr:row>30</xdr:row>
          <xdr:rowOff>9525</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219075</xdr:rowOff>
        </xdr:from>
        <xdr:to>
          <xdr:col>4</xdr:col>
          <xdr:colOff>266700</xdr:colOff>
          <xdr:row>40</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38</xdr:row>
          <xdr:rowOff>219075</xdr:rowOff>
        </xdr:from>
        <xdr:to>
          <xdr:col>4</xdr:col>
          <xdr:colOff>904875</xdr:colOff>
          <xdr:row>40</xdr:row>
          <xdr:rowOff>9525</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38</xdr:row>
          <xdr:rowOff>219075</xdr:rowOff>
        </xdr:from>
        <xdr:to>
          <xdr:col>4</xdr:col>
          <xdr:colOff>1524000</xdr:colOff>
          <xdr:row>40</xdr:row>
          <xdr:rowOff>9525</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219075</xdr:rowOff>
        </xdr:from>
        <xdr:to>
          <xdr:col>4</xdr:col>
          <xdr:colOff>266700</xdr:colOff>
          <xdr:row>50</xdr:row>
          <xdr:rowOff>9525</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48</xdr:row>
          <xdr:rowOff>219075</xdr:rowOff>
        </xdr:from>
        <xdr:to>
          <xdr:col>4</xdr:col>
          <xdr:colOff>904875</xdr:colOff>
          <xdr:row>50</xdr:row>
          <xdr:rowOff>9525</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48</xdr:row>
          <xdr:rowOff>219075</xdr:rowOff>
        </xdr:from>
        <xdr:to>
          <xdr:col>4</xdr:col>
          <xdr:colOff>1524000</xdr:colOff>
          <xdr:row>50</xdr:row>
          <xdr:rowOff>9525</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58</xdr:row>
          <xdr:rowOff>219075</xdr:rowOff>
        </xdr:from>
        <xdr:to>
          <xdr:col>4</xdr:col>
          <xdr:colOff>266700</xdr:colOff>
          <xdr:row>60</xdr:row>
          <xdr:rowOff>9525</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58</xdr:row>
          <xdr:rowOff>219075</xdr:rowOff>
        </xdr:from>
        <xdr:to>
          <xdr:col>4</xdr:col>
          <xdr:colOff>904875</xdr:colOff>
          <xdr:row>60</xdr:row>
          <xdr:rowOff>9525</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200-00009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58</xdr:row>
          <xdr:rowOff>219075</xdr:rowOff>
        </xdr:from>
        <xdr:to>
          <xdr:col>4</xdr:col>
          <xdr:colOff>1524000</xdr:colOff>
          <xdr:row>60</xdr:row>
          <xdr:rowOff>9525</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219075</xdr:rowOff>
        </xdr:from>
        <xdr:to>
          <xdr:col>4</xdr:col>
          <xdr:colOff>266700</xdr:colOff>
          <xdr:row>70</xdr:row>
          <xdr:rowOff>9525</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200-00009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68</xdr:row>
          <xdr:rowOff>219075</xdr:rowOff>
        </xdr:from>
        <xdr:to>
          <xdr:col>4</xdr:col>
          <xdr:colOff>904875</xdr:colOff>
          <xdr:row>70</xdr:row>
          <xdr:rowOff>9525</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200-00009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68</xdr:row>
          <xdr:rowOff>219075</xdr:rowOff>
        </xdr:from>
        <xdr:to>
          <xdr:col>4</xdr:col>
          <xdr:colOff>1524000</xdr:colOff>
          <xdr:row>70</xdr:row>
          <xdr:rowOff>9525</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200-00009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219075</xdr:rowOff>
        </xdr:from>
        <xdr:to>
          <xdr:col>4</xdr:col>
          <xdr:colOff>266700</xdr:colOff>
          <xdr:row>80</xdr:row>
          <xdr:rowOff>9525</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200-0000A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78</xdr:row>
          <xdr:rowOff>219075</xdr:rowOff>
        </xdr:from>
        <xdr:to>
          <xdr:col>4</xdr:col>
          <xdr:colOff>904875</xdr:colOff>
          <xdr:row>80</xdr:row>
          <xdr:rowOff>9525</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78</xdr:row>
          <xdr:rowOff>219075</xdr:rowOff>
        </xdr:from>
        <xdr:to>
          <xdr:col>4</xdr:col>
          <xdr:colOff>1524000</xdr:colOff>
          <xdr:row>80</xdr:row>
          <xdr:rowOff>9525</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88</xdr:row>
          <xdr:rowOff>219075</xdr:rowOff>
        </xdr:from>
        <xdr:to>
          <xdr:col>4</xdr:col>
          <xdr:colOff>266700</xdr:colOff>
          <xdr:row>90</xdr:row>
          <xdr:rowOff>9525</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200-0000A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88</xdr:row>
          <xdr:rowOff>219075</xdr:rowOff>
        </xdr:from>
        <xdr:to>
          <xdr:col>4</xdr:col>
          <xdr:colOff>904875</xdr:colOff>
          <xdr:row>90</xdr:row>
          <xdr:rowOff>9525</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200-0000A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88</xdr:row>
          <xdr:rowOff>219075</xdr:rowOff>
        </xdr:from>
        <xdr:to>
          <xdr:col>4</xdr:col>
          <xdr:colOff>1524000</xdr:colOff>
          <xdr:row>90</xdr:row>
          <xdr:rowOff>9525</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200-0000A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219075</xdr:rowOff>
        </xdr:from>
        <xdr:to>
          <xdr:col>4</xdr:col>
          <xdr:colOff>266700</xdr:colOff>
          <xdr:row>100</xdr:row>
          <xdr:rowOff>9525</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98</xdr:row>
          <xdr:rowOff>219075</xdr:rowOff>
        </xdr:from>
        <xdr:to>
          <xdr:col>4</xdr:col>
          <xdr:colOff>904875</xdr:colOff>
          <xdr:row>100</xdr:row>
          <xdr:rowOff>9525</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200-0000A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98</xdr:row>
          <xdr:rowOff>219075</xdr:rowOff>
        </xdr:from>
        <xdr:to>
          <xdr:col>4</xdr:col>
          <xdr:colOff>1524000</xdr:colOff>
          <xdr:row>100</xdr:row>
          <xdr:rowOff>9525</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200-0000A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219075</xdr:rowOff>
        </xdr:from>
        <xdr:to>
          <xdr:col>4</xdr:col>
          <xdr:colOff>266700</xdr:colOff>
          <xdr:row>110</xdr:row>
          <xdr:rowOff>9525</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200-0000A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108</xdr:row>
          <xdr:rowOff>219075</xdr:rowOff>
        </xdr:from>
        <xdr:to>
          <xdr:col>4</xdr:col>
          <xdr:colOff>904875</xdr:colOff>
          <xdr:row>110</xdr:row>
          <xdr:rowOff>9525</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108</xdr:row>
          <xdr:rowOff>219075</xdr:rowOff>
        </xdr:from>
        <xdr:to>
          <xdr:col>4</xdr:col>
          <xdr:colOff>1524000</xdr:colOff>
          <xdr:row>110</xdr:row>
          <xdr:rowOff>9525</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200-0000A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4</xdr:col>
      <xdr:colOff>61484</xdr:colOff>
      <xdr:row>10</xdr:row>
      <xdr:rowOff>219811</xdr:rowOff>
    </xdr:from>
    <xdr:to>
      <xdr:col>4</xdr:col>
      <xdr:colOff>2284415</xdr:colOff>
      <xdr:row>17</xdr:row>
      <xdr:rowOff>102577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7954019" y="2116045"/>
          <a:ext cx="1472708" cy="22229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fukko-hanro.jp/schooling/advis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mailto:me-info@zensui.jp" TargetMode="External"/><Relationship Id="rId1" Type="http://schemas.openxmlformats.org/officeDocument/2006/relationships/hyperlink" Target="https://www.fukko-hanro.jp/schooling/adviser"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8"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AA827-BD96-45D6-8354-30123E0F091E}">
  <sheetPr codeName="Sheet11">
    <tabColor theme="5" tint="-0.249977111117893"/>
  </sheetPr>
  <dimension ref="A1:C40"/>
  <sheetViews>
    <sheetView showGridLines="0" tabSelected="1" view="pageBreakPreview" zoomScale="130" zoomScaleNormal="130" zoomScaleSheetLayoutView="130" workbookViewId="0">
      <pane ySplit="2" topLeftCell="A3" activePane="bottomLeft" state="frozen"/>
      <selection pane="bottomLeft" activeCell="G15" sqref="G15"/>
    </sheetView>
  </sheetViews>
  <sheetFormatPr defaultColWidth="9" defaultRowHeight="18" customHeight="1" x14ac:dyDescent="0.4"/>
  <cols>
    <col min="1" max="1" width="15.625" style="10" customWidth="1"/>
    <col min="2" max="2" width="15.625" style="8" customWidth="1"/>
    <col min="3" max="3" width="48.625" style="8" customWidth="1"/>
    <col min="4" max="16384" width="9" style="8"/>
  </cols>
  <sheetData>
    <row r="1" spans="1:3" ht="18" customHeight="1" x14ac:dyDescent="0.25">
      <c r="A1" s="26" t="s">
        <v>4</v>
      </c>
      <c r="B1" s="24"/>
      <c r="C1" s="24"/>
    </row>
    <row r="2" spans="1:3" ht="18" customHeight="1" thickBot="1" x14ac:dyDescent="0.45">
      <c r="A2" s="27" t="s">
        <v>129</v>
      </c>
      <c r="B2" s="7"/>
      <c r="C2" s="7"/>
    </row>
    <row r="3" spans="1:3" ht="18" customHeight="1" thickTop="1" thickBot="1" x14ac:dyDescent="0.45">
      <c r="A3" s="44" t="s">
        <v>5</v>
      </c>
      <c r="B3" s="46"/>
      <c r="C3" s="47"/>
    </row>
    <row r="4" spans="1:3" ht="18" customHeight="1" thickTop="1" x14ac:dyDescent="0.4">
      <c r="A4" s="1" t="s">
        <v>6</v>
      </c>
      <c r="B4" s="59"/>
      <c r="C4" s="59"/>
    </row>
    <row r="5" spans="1:3" ht="18" customHeight="1" x14ac:dyDescent="0.4">
      <c r="A5" s="1" t="s">
        <v>7</v>
      </c>
      <c r="B5" s="60"/>
      <c r="C5" s="60"/>
    </row>
    <row r="6" spans="1:3" ht="18" customHeight="1" x14ac:dyDescent="0.4">
      <c r="A6" s="2" t="s">
        <v>8</v>
      </c>
      <c r="B6" s="56" t="s">
        <v>61</v>
      </c>
      <c r="C6" s="57"/>
    </row>
    <row r="7" spans="1:3" ht="18" customHeight="1" x14ac:dyDescent="0.4">
      <c r="A7" s="11" t="s">
        <v>23</v>
      </c>
      <c r="B7" s="61"/>
      <c r="C7" s="61"/>
    </row>
    <row r="8" spans="1:3" ht="18" customHeight="1" x14ac:dyDescent="0.4">
      <c r="A8" s="4" t="s">
        <v>65</v>
      </c>
      <c r="B8" s="62" t="s">
        <v>57</v>
      </c>
      <c r="C8" s="62"/>
    </row>
    <row r="9" spans="1:3" ht="18" customHeight="1" x14ac:dyDescent="0.4">
      <c r="A9" s="1" t="s">
        <v>9</v>
      </c>
      <c r="B9" s="60"/>
      <c r="C9" s="60"/>
    </row>
    <row r="10" spans="1:3" ht="18" customHeight="1" x14ac:dyDescent="0.4">
      <c r="A10" s="1" t="s">
        <v>10</v>
      </c>
      <c r="B10" s="63"/>
      <c r="C10" s="63"/>
    </row>
    <row r="11" spans="1:3" ht="18" customHeight="1" x14ac:dyDescent="0.4">
      <c r="A11" s="3" t="s">
        <v>16</v>
      </c>
      <c r="B11" s="63"/>
      <c r="C11" s="63"/>
    </row>
    <row r="12" spans="1:3" ht="18" customHeight="1" x14ac:dyDescent="0.4">
      <c r="A12" s="4" t="s">
        <v>15</v>
      </c>
      <c r="B12" s="63"/>
      <c r="C12" s="63"/>
    </row>
    <row r="13" spans="1:3" ht="18" customHeight="1" thickBot="1" x14ac:dyDescent="0.45">
      <c r="A13" s="5"/>
      <c r="B13" s="9"/>
      <c r="C13" s="9"/>
    </row>
    <row r="14" spans="1:3" ht="18" customHeight="1" thickTop="1" thickBot="1" x14ac:dyDescent="0.45">
      <c r="A14" s="44" t="s">
        <v>2</v>
      </c>
      <c r="B14" s="42"/>
      <c r="C14" s="45"/>
    </row>
    <row r="15" spans="1:3" ht="18" customHeight="1" thickTop="1" x14ac:dyDescent="0.4">
      <c r="A15" s="3" t="s">
        <v>11</v>
      </c>
      <c r="B15" s="63"/>
      <c r="C15" s="63"/>
    </row>
    <row r="16" spans="1:3" ht="18" customHeight="1" x14ac:dyDescent="0.4">
      <c r="A16" s="4" t="s">
        <v>24</v>
      </c>
      <c r="B16" s="63"/>
      <c r="C16" s="63"/>
    </row>
    <row r="17" spans="1:3" ht="18" customHeight="1" x14ac:dyDescent="0.4">
      <c r="A17" s="4" t="s">
        <v>25</v>
      </c>
      <c r="B17" s="56" t="s">
        <v>61</v>
      </c>
      <c r="C17" s="57"/>
    </row>
    <row r="18" spans="1:3" ht="18" customHeight="1" x14ac:dyDescent="0.4">
      <c r="A18" s="4" t="s">
        <v>12</v>
      </c>
      <c r="B18" s="63"/>
      <c r="C18" s="63"/>
    </row>
    <row r="19" spans="1:3" ht="18" customHeight="1" x14ac:dyDescent="0.4">
      <c r="A19" s="4" t="s">
        <v>13</v>
      </c>
      <c r="B19" s="63"/>
      <c r="C19" s="63"/>
    </row>
    <row r="20" spans="1:3" ht="18" customHeight="1" x14ac:dyDescent="0.4">
      <c r="A20" s="4" t="s">
        <v>62</v>
      </c>
      <c r="B20" s="63"/>
      <c r="C20" s="63"/>
    </row>
    <row r="21" spans="1:3" ht="18" customHeight="1" x14ac:dyDescent="0.4">
      <c r="A21" s="4" t="s">
        <v>14</v>
      </c>
      <c r="B21" s="63"/>
      <c r="C21" s="63"/>
    </row>
    <row r="22" spans="1:3" ht="18" customHeight="1" thickBot="1" x14ac:dyDescent="0.45">
      <c r="A22" s="5"/>
      <c r="B22" s="9"/>
      <c r="C22" s="9"/>
    </row>
    <row r="23" spans="1:3" ht="18" customHeight="1" thickTop="1" thickBot="1" x14ac:dyDescent="0.45">
      <c r="A23" s="44" t="s">
        <v>17</v>
      </c>
      <c r="B23" s="42"/>
      <c r="C23" s="45"/>
    </row>
    <row r="24" spans="1:3" ht="18" customHeight="1" thickTop="1" x14ac:dyDescent="0.4">
      <c r="A24" s="65" t="s">
        <v>130</v>
      </c>
      <c r="B24" s="65"/>
      <c r="C24" s="65"/>
    </row>
    <row r="25" spans="1:3" ht="18" customHeight="1" x14ac:dyDescent="0.4">
      <c r="A25" s="12" t="s">
        <v>67</v>
      </c>
      <c r="B25" s="6"/>
      <c r="C25" s="6"/>
    </row>
    <row r="26" spans="1:3" ht="18" customHeight="1" x14ac:dyDescent="0.4">
      <c r="A26" s="25" t="s">
        <v>66</v>
      </c>
      <c r="B26" s="6"/>
      <c r="C26" s="6"/>
    </row>
    <row r="27" spans="1:3" ht="18" customHeight="1" x14ac:dyDescent="0.4">
      <c r="A27" s="12"/>
      <c r="B27" s="6"/>
      <c r="C27" s="6"/>
    </row>
    <row r="28" spans="1:3" ht="18" customHeight="1" x14ac:dyDescent="0.4">
      <c r="A28" s="12" t="s">
        <v>69</v>
      </c>
      <c r="B28" s="6"/>
      <c r="C28" s="6"/>
    </row>
    <row r="29" spans="1:3" ht="18" customHeight="1" x14ac:dyDescent="0.4">
      <c r="A29" s="64"/>
      <c r="B29" s="64"/>
      <c r="C29" s="64"/>
    </row>
    <row r="30" spans="1:3" ht="18" customHeight="1" x14ac:dyDescent="0.4">
      <c r="A30" s="12" t="s">
        <v>68</v>
      </c>
      <c r="B30" s="13"/>
      <c r="C30" s="13"/>
    </row>
    <row r="31" spans="1:3" ht="18" customHeight="1" x14ac:dyDescent="0.4">
      <c r="A31" s="64"/>
      <c r="B31" s="64"/>
      <c r="C31" s="64"/>
    </row>
    <row r="32" spans="1:3" ht="18" customHeight="1" x14ac:dyDescent="0.4">
      <c r="A32" s="12" t="s">
        <v>71</v>
      </c>
      <c r="B32" s="13"/>
      <c r="C32" s="13"/>
    </row>
    <row r="33" spans="1:3" ht="18" customHeight="1" x14ac:dyDescent="0.4">
      <c r="A33" s="64"/>
      <c r="B33" s="64"/>
      <c r="C33" s="64"/>
    </row>
    <row r="34" spans="1:3" ht="18" customHeight="1" x14ac:dyDescent="0.4">
      <c r="A34" s="12" t="s">
        <v>70</v>
      </c>
      <c r="B34" s="13"/>
      <c r="C34" s="13"/>
    </row>
    <row r="35" spans="1:3" ht="18" customHeight="1" x14ac:dyDescent="0.4">
      <c r="A35" s="64"/>
      <c r="B35" s="64"/>
      <c r="C35" s="64"/>
    </row>
    <row r="36" spans="1:3" ht="18" customHeight="1" thickBot="1" x14ac:dyDescent="0.45">
      <c r="A36" s="5"/>
      <c r="B36" s="9"/>
      <c r="C36" s="9"/>
    </row>
    <row r="37" spans="1:3" ht="18" customHeight="1" thickTop="1" thickBot="1" x14ac:dyDescent="0.45">
      <c r="A37" s="44" t="s">
        <v>20</v>
      </c>
      <c r="B37" s="42"/>
      <c r="C37" s="45"/>
    </row>
    <row r="38" spans="1:3" ht="18" customHeight="1" thickTop="1" x14ac:dyDescent="0.4">
      <c r="A38" s="15" t="s">
        <v>18</v>
      </c>
      <c r="B38" s="14"/>
      <c r="C38" s="14"/>
    </row>
    <row r="39" spans="1:3" ht="18" customHeight="1" x14ac:dyDescent="0.4">
      <c r="A39" s="16" t="s">
        <v>19</v>
      </c>
      <c r="B39" s="14"/>
      <c r="C39" s="14"/>
    </row>
    <row r="40" spans="1:3" ht="18" customHeight="1" x14ac:dyDescent="0.4">
      <c r="A40" s="15"/>
      <c r="B40" s="14"/>
      <c r="C40" s="14"/>
    </row>
  </sheetData>
  <mergeCells count="19">
    <mergeCell ref="B11:C11"/>
    <mergeCell ref="B15:C15"/>
    <mergeCell ref="B16:C16"/>
    <mergeCell ref="B10:C10"/>
    <mergeCell ref="A35:C35"/>
    <mergeCell ref="A33:C33"/>
    <mergeCell ref="B12:C12"/>
    <mergeCell ref="A29:C29"/>
    <mergeCell ref="A31:C31"/>
    <mergeCell ref="B18:C18"/>
    <mergeCell ref="B19:C19"/>
    <mergeCell ref="B20:C20"/>
    <mergeCell ref="B21:C21"/>
    <mergeCell ref="A24:C24"/>
    <mergeCell ref="B4:C4"/>
    <mergeCell ref="B5:C5"/>
    <mergeCell ref="B9:C9"/>
    <mergeCell ref="B7:C7"/>
    <mergeCell ref="B8:C8"/>
  </mergeCells>
  <phoneticPr fontId="1"/>
  <conditionalFormatting sqref="B7:B8 B8:C12 B15:C21 A29:C29 A31:C31 A33:C33 A35:C35">
    <cfRule type="cellIs" dxfId="26" priority="2" operator="equal">
      <formula>""</formula>
    </cfRule>
  </conditionalFormatting>
  <conditionalFormatting sqref="B4:C6">
    <cfRule type="cellIs" dxfId="25" priority="1" operator="equal">
      <formula>""</formula>
    </cfRule>
  </conditionalFormatting>
  <dataValidations count="2">
    <dataValidation type="list" allowBlank="1" showInputMessage="1" showErrorMessage="1" sqref="A29:C29" xr:uid="{C986E7B0-E980-4E6C-B10F-F78D971B483D}">
      <formula1>"（選択してください）,希望する,希望しない"</formula1>
    </dataValidation>
    <dataValidation type="list" allowBlank="1" showInputMessage="1" showErrorMessage="1" sqref="A31:C31" xr:uid="{A9B3817A-02A1-4CE8-BF06-5706B1D08624}">
      <formula1>"  （選択してください）,開催期間中全ての日程を希望する,開催初日のみ希望する,希望しない"</formula1>
    </dataValidation>
  </dataValidations>
  <hyperlinks>
    <hyperlink ref="A26" r:id="rId1" xr:uid="{7AF35788-DB17-4988-8E09-DD047D3DC596}"/>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7" r:id="rId5" name="Check Box 11">
              <controlPr defaultSize="0" autoFill="0" autoLine="0" autoPict="0">
                <anchor moveWithCells="1">
                  <from>
                    <xdr:col>0</xdr:col>
                    <xdr:colOff>142875</xdr:colOff>
                    <xdr:row>37</xdr:row>
                    <xdr:rowOff>228600</xdr:rowOff>
                  </from>
                  <to>
                    <xdr:col>0</xdr:col>
                    <xdr:colOff>342900</xdr:colOff>
                    <xdr:row>39</xdr:row>
                    <xdr:rowOff>9525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0</xdr:col>
                    <xdr:colOff>1181100</xdr:colOff>
                    <xdr:row>6</xdr:row>
                    <xdr:rowOff>200025</xdr:rowOff>
                  </from>
                  <to>
                    <xdr:col>1</xdr:col>
                    <xdr:colOff>190500</xdr:colOff>
                    <xdr:row>7</xdr:row>
                    <xdr:rowOff>219075</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xdr:col>
                    <xdr:colOff>752475</xdr:colOff>
                    <xdr:row>6</xdr:row>
                    <xdr:rowOff>200025</xdr:rowOff>
                  </from>
                  <to>
                    <xdr:col>1</xdr:col>
                    <xdr:colOff>952500</xdr:colOff>
                    <xdr:row>7</xdr:row>
                    <xdr:rowOff>219075</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2</xdr:col>
                    <xdr:colOff>333375</xdr:colOff>
                    <xdr:row>6</xdr:row>
                    <xdr:rowOff>200025</xdr:rowOff>
                  </from>
                  <to>
                    <xdr:col>2</xdr:col>
                    <xdr:colOff>523875</xdr:colOff>
                    <xdr:row>7</xdr:row>
                    <xdr:rowOff>219075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1057275</xdr:colOff>
                    <xdr:row>6</xdr:row>
                    <xdr:rowOff>200025</xdr:rowOff>
                  </from>
                  <to>
                    <xdr:col>2</xdr:col>
                    <xdr:colOff>1257300</xdr:colOff>
                    <xdr:row>7</xdr:row>
                    <xdr:rowOff>219075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1819275</xdr:colOff>
                    <xdr:row>6</xdr:row>
                    <xdr:rowOff>200025</xdr:rowOff>
                  </from>
                  <to>
                    <xdr:col>2</xdr:col>
                    <xdr:colOff>2019300</xdr:colOff>
                    <xdr:row>7</xdr:row>
                    <xdr:rowOff>219075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2590800</xdr:colOff>
                    <xdr:row>6</xdr:row>
                    <xdr:rowOff>200025</xdr:rowOff>
                  </from>
                  <to>
                    <xdr:col>2</xdr:col>
                    <xdr:colOff>2809875</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DC62-0278-48B2-9A85-D3AA3B26B7C4}">
  <sheetPr>
    <tabColor rgb="FFFFFFCC"/>
  </sheetPr>
  <dimension ref="A1:C40"/>
  <sheetViews>
    <sheetView showGridLines="0" view="pageBreakPreview" zoomScale="130" zoomScaleNormal="130" zoomScaleSheetLayoutView="130" workbookViewId="0">
      <pane ySplit="2" topLeftCell="A3" activePane="bottomLeft" state="frozen"/>
      <selection pane="bottomLeft" activeCell="F30" sqref="F30"/>
    </sheetView>
  </sheetViews>
  <sheetFormatPr defaultColWidth="9" defaultRowHeight="18" customHeight="1" x14ac:dyDescent="0.4"/>
  <cols>
    <col min="1" max="1" width="15.625" style="10" customWidth="1"/>
    <col min="2" max="2" width="15.625" style="8" customWidth="1"/>
    <col min="3" max="3" width="48.625" style="8" customWidth="1"/>
    <col min="4" max="16384" width="9" style="8"/>
  </cols>
  <sheetData>
    <row r="1" spans="1:3" ht="18" customHeight="1" x14ac:dyDescent="0.25">
      <c r="A1" s="26" t="str">
        <f>参加者情報!A1</f>
        <v>令和５年度 復興水産加工業等販路回復促進指導事業</v>
      </c>
      <c r="B1" s="24"/>
      <c r="C1" s="24"/>
    </row>
    <row r="2" spans="1:3" ht="18" customHeight="1" thickBot="1" x14ac:dyDescent="0.45">
      <c r="A2" s="58" t="str">
        <f>参加者情報!A2</f>
        <v>「消費地商談会 IN 第25回ジャパン・インターナショナル・シーフードショー」</v>
      </c>
      <c r="B2" s="7"/>
      <c r="C2" s="7"/>
    </row>
    <row r="3" spans="1:3" ht="18" customHeight="1" thickTop="1" thickBot="1" x14ac:dyDescent="0.45">
      <c r="A3" s="44" t="s">
        <v>113</v>
      </c>
      <c r="B3" s="42"/>
      <c r="C3" s="45"/>
    </row>
    <row r="4" spans="1:3" ht="18" customHeight="1" thickTop="1" x14ac:dyDescent="0.4">
      <c r="A4" s="1" t="s">
        <v>6</v>
      </c>
      <c r="B4" s="66">
        <v>45063</v>
      </c>
      <c r="C4" s="66"/>
    </row>
    <row r="5" spans="1:3" ht="18" customHeight="1" x14ac:dyDescent="0.4">
      <c r="A5" s="1" t="s">
        <v>7</v>
      </c>
      <c r="B5" s="67" t="s">
        <v>90</v>
      </c>
      <c r="C5" s="67"/>
    </row>
    <row r="6" spans="1:3" ht="18" customHeight="1" x14ac:dyDescent="0.4">
      <c r="A6" s="2" t="s">
        <v>8</v>
      </c>
      <c r="B6" s="48" t="s">
        <v>91</v>
      </c>
      <c r="C6" s="49" t="s">
        <v>101</v>
      </c>
    </row>
    <row r="7" spans="1:3" ht="18" customHeight="1" x14ac:dyDescent="0.4">
      <c r="A7" s="11" t="s">
        <v>23</v>
      </c>
      <c r="B7" s="68" t="s">
        <v>92</v>
      </c>
      <c r="C7" s="68"/>
    </row>
    <row r="8" spans="1:3" ht="18" customHeight="1" x14ac:dyDescent="0.4">
      <c r="A8" s="4" t="s">
        <v>65</v>
      </c>
      <c r="B8" s="69" t="s">
        <v>57</v>
      </c>
      <c r="C8" s="69"/>
    </row>
    <row r="9" spans="1:3" ht="18" customHeight="1" x14ac:dyDescent="0.4">
      <c r="A9" s="1" t="s">
        <v>9</v>
      </c>
      <c r="B9" s="70" t="s">
        <v>107</v>
      </c>
      <c r="C9" s="67"/>
    </row>
    <row r="10" spans="1:3" ht="18" customHeight="1" x14ac:dyDescent="0.4">
      <c r="A10" s="1" t="s">
        <v>10</v>
      </c>
      <c r="B10" s="66">
        <v>23590</v>
      </c>
      <c r="C10" s="66"/>
    </row>
    <row r="11" spans="1:3" ht="18" customHeight="1" x14ac:dyDescent="0.4">
      <c r="A11" s="3" t="s">
        <v>16</v>
      </c>
      <c r="B11" s="71" t="s">
        <v>108</v>
      </c>
      <c r="C11" s="71"/>
    </row>
    <row r="12" spans="1:3" ht="18" customHeight="1" x14ac:dyDescent="0.4">
      <c r="A12" s="4" t="s">
        <v>15</v>
      </c>
      <c r="B12" s="72" t="s">
        <v>128</v>
      </c>
      <c r="C12" s="71"/>
    </row>
    <row r="13" spans="1:3" ht="18" customHeight="1" thickBot="1" x14ac:dyDescent="0.45">
      <c r="A13" s="5"/>
      <c r="B13" s="9"/>
      <c r="C13" s="9"/>
    </row>
    <row r="14" spans="1:3" ht="18" customHeight="1" thickTop="1" thickBot="1" x14ac:dyDescent="0.45">
      <c r="A14" s="44" t="s">
        <v>2</v>
      </c>
      <c r="B14" s="42"/>
      <c r="C14" s="45"/>
    </row>
    <row r="15" spans="1:3" ht="18" customHeight="1" thickTop="1" x14ac:dyDescent="0.4">
      <c r="A15" s="3" t="s">
        <v>11</v>
      </c>
      <c r="B15" s="66" t="s">
        <v>109</v>
      </c>
      <c r="C15" s="66"/>
    </row>
    <row r="16" spans="1:3" ht="18" customHeight="1" x14ac:dyDescent="0.4">
      <c r="A16" s="4" t="s">
        <v>24</v>
      </c>
      <c r="B16" s="66" t="s">
        <v>93</v>
      </c>
      <c r="C16" s="66"/>
    </row>
    <row r="17" spans="1:3" ht="18" customHeight="1" x14ac:dyDescent="0.4">
      <c r="A17" s="4" t="s">
        <v>25</v>
      </c>
      <c r="B17" s="48" t="s">
        <v>91</v>
      </c>
      <c r="C17" s="49" t="s">
        <v>101</v>
      </c>
    </row>
    <row r="18" spans="1:3" ht="18" customHeight="1" x14ac:dyDescent="0.4">
      <c r="A18" s="4" t="s">
        <v>12</v>
      </c>
      <c r="B18" s="66" t="s">
        <v>102</v>
      </c>
      <c r="C18" s="66"/>
    </row>
    <row r="19" spans="1:3" ht="18" customHeight="1" x14ac:dyDescent="0.4">
      <c r="A19" s="4" t="s">
        <v>13</v>
      </c>
      <c r="B19" s="66" t="s">
        <v>103</v>
      </c>
      <c r="C19" s="66"/>
    </row>
    <row r="20" spans="1:3" ht="18" customHeight="1" x14ac:dyDescent="0.4">
      <c r="A20" s="4" t="s">
        <v>62</v>
      </c>
      <c r="B20" s="66" t="s">
        <v>104</v>
      </c>
      <c r="C20" s="66"/>
    </row>
    <row r="21" spans="1:3" ht="18" customHeight="1" x14ac:dyDescent="0.4">
      <c r="A21" s="4" t="s">
        <v>14</v>
      </c>
      <c r="B21" s="73" t="s">
        <v>106</v>
      </c>
      <c r="C21" s="66"/>
    </row>
    <row r="22" spans="1:3" ht="18" customHeight="1" thickBot="1" x14ac:dyDescent="0.45">
      <c r="A22" s="5"/>
      <c r="B22" s="9"/>
      <c r="C22" s="9"/>
    </row>
    <row r="23" spans="1:3" ht="18" customHeight="1" thickTop="1" thickBot="1" x14ac:dyDescent="0.45">
      <c r="A23" s="44" t="s">
        <v>17</v>
      </c>
      <c r="B23" s="42"/>
      <c r="C23" s="45"/>
    </row>
    <row r="24" spans="1:3" ht="18" customHeight="1" thickTop="1" x14ac:dyDescent="0.4">
      <c r="A24" s="65" t="s">
        <v>130</v>
      </c>
      <c r="B24" s="65"/>
      <c r="C24" s="65"/>
    </row>
    <row r="25" spans="1:3" ht="18" customHeight="1" x14ac:dyDescent="0.4">
      <c r="A25" s="12" t="s">
        <v>67</v>
      </c>
      <c r="B25" s="6"/>
      <c r="C25" s="6"/>
    </row>
    <row r="26" spans="1:3" ht="18" customHeight="1" x14ac:dyDescent="0.4">
      <c r="A26" s="25" t="s">
        <v>66</v>
      </c>
      <c r="B26" s="6"/>
      <c r="C26" s="6"/>
    </row>
    <row r="27" spans="1:3" ht="18" customHeight="1" x14ac:dyDescent="0.4">
      <c r="A27" s="12"/>
      <c r="B27" s="6"/>
      <c r="C27" s="6"/>
    </row>
    <row r="28" spans="1:3" ht="18" customHeight="1" x14ac:dyDescent="0.4">
      <c r="A28" s="12" t="s">
        <v>69</v>
      </c>
      <c r="B28" s="6"/>
      <c r="C28" s="6"/>
    </row>
    <row r="29" spans="1:3" ht="18" customHeight="1" x14ac:dyDescent="0.4">
      <c r="A29" s="69" t="s">
        <v>105</v>
      </c>
      <c r="B29" s="69"/>
      <c r="C29" s="69"/>
    </row>
    <row r="30" spans="1:3" ht="18" customHeight="1" x14ac:dyDescent="0.4">
      <c r="A30" s="12" t="s">
        <v>68</v>
      </c>
      <c r="B30" s="13"/>
      <c r="C30" s="13"/>
    </row>
    <row r="31" spans="1:3" ht="18" customHeight="1" x14ac:dyDescent="0.4">
      <c r="A31" s="69" t="s">
        <v>110</v>
      </c>
      <c r="B31" s="69"/>
      <c r="C31" s="69"/>
    </row>
    <row r="32" spans="1:3" ht="18" customHeight="1" x14ac:dyDescent="0.4">
      <c r="A32" s="12" t="s">
        <v>71</v>
      </c>
      <c r="B32" s="13"/>
      <c r="C32" s="13"/>
    </row>
    <row r="33" spans="1:3" ht="18" customHeight="1" x14ac:dyDescent="0.4">
      <c r="A33" s="69" t="s">
        <v>111</v>
      </c>
      <c r="B33" s="69"/>
      <c r="C33" s="69"/>
    </row>
    <row r="34" spans="1:3" ht="18" customHeight="1" x14ac:dyDescent="0.4">
      <c r="A34" s="12" t="s">
        <v>70</v>
      </c>
      <c r="B34" s="13"/>
      <c r="C34" s="13"/>
    </row>
    <row r="35" spans="1:3" ht="18" customHeight="1" x14ac:dyDescent="0.4">
      <c r="A35" s="69" t="s">
        <v>112</v>
      </c>
      <c r="B35" s="69"/>
      <c r="C35" s="69"/>
    </row>
    <row r="36" spans="1:3" ht="18" customHeight="1" thickBot="1" x14ac:dyDescent="0.45">
      <c r="A36" s="5"/>
      <c r="B36" s="9"/>
      <c r="C36" s="9"/>
    </row>
    <row r="37" spans="1:3" ht="18" customHeight="1" thickTop="1" thickBot="1" x14ac:dyDescent="0.45">
      <c r="A37" s="44" t="s">
        <v>20</v>
      </c>
      <c r="B37" s="46"/>
      <c r="C37" s="47"/>
    </row>
    <row r="38" spans="1:3" ht="18" customHeight="1" thickTop="1" x14ac:dyDescent="0.4">
      <c r="A38" s="15" t="s">
        <v>18</v>
      </c>
      <c r="B38" s="14"/>
      <c r="C38" s="14"/>
    </row>
    <row r="39" spans="1:3" ht="18" customHeight="1" x14ac:dyDescent="0.4">
      <c r="A39" s="50" t="s">
        <v>19</v>
      </c>
      <c r="B39" s="14"/>
      <c r="C39" s="14"/>
    </row>
    <row r="40" spans="1:3" ht="18" customHeight="1" x14ac:dyDescent="0.4">
      <c r="A40" s="15"/>
      <c r="B40" s="14"/>
      <c r="C40" s="14"/>
    </row>
  </sheetData>
  <mergeCells count="19">
    <mergeCell ref="A35:C35"/>
    <mergeCell ref="B11:C11"/>
    <mergeCell ref="B12:C12"/>
    <mergeCell ref="B15:C15"/>
    <mergeCell ref="B16:C16"/>
    <mergeCell ref="B18:C18"/>
    <mergeCell ref="B19:C19"/>
    <mergeCell ref="B20:C20"/>
    <mergeCell ref="B21:C21"/>
    <mergeCell ref="A29:C29"/>
    <mergeCell ref="A31:C31"/>
    <mergeCell ref="A33:C33"/>
    <mergeCell ref="A24:C24"/>
    <mergeCell ref="B10:C10"/>
    <mergeCell ref="B4:C4"/>
    <mergeCell ref="B5:C5"/>
    <mergeCell ref="B7:C7"/>
    <mergeCell ref="B8:C8"/>
    <mergeCell ref="B9:C9"/>
  </mergeCells>
  <phoneticPr fontId="1"/>
  <conditionalFormatting sqref="B7:B12 C8:C12 A29:C29 A31:C31 A33:C33 A35:C35">
    <cfRule type="cellIs" dxfId="24" priority="4" operator="equal">
      <formula>""</formula>
    </cfRule>
  </conditionalFormatting>
  <conditionalFormatting sqref="B4:C6">
    <cfRule type="cellIs" dxfId="23" priority="3" operator="equal">
      <formula>""</formula>
    </cfRule>
  </conditionalFormatting>
  <conditionalFormatting sqref="B15:C21">
    <cfRule type="cellIs" dxfId="22" priority="1" operator="equal">
      <formula>""</formula>
    </cfRule>
  </conditionalFormatting>
  <dataValidations count="2">
    <dataValidation type="list" allowBlank="1" showInputMessage="1" showErrorMessage="1" sqref="A31:C31" xr:uid="{FEDEF8AE-03F9-40ED-BDDE-FBF5DEB76EBF}">
      <formula1>"  （選択してください）,開催期間中全ての日程を希望する,開催初日のみ希望する,希望しない"</formula1>
    </dataValidation>
    <dataValidation type="list" allowBlank="1" showInputMessage="1" showErrorMessage="1" sqref="A29:C29" xr:uid="{4F0DBD0E-3A8C-484E-BB95-5136FF079241}">
      <formula1>"（選択してください）,希望する,希望しない"</formula1>
    </dataValidation>
  </dataValidations>
  <hyperlinks>
    <hyperlink ref="A26" r:id="rId1" xr:uid="{6ABCA517-F52C-4582-921B-AE43EF393754}"/>
    <hyperlink ref="B21" r:id="rId2" xr:uid="{F6792983-6516-4AD6-95F3-8537AA3FE11B}"/>
  </hyperlinks>
  <pageMargins left="0.25" right="0.25"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0</xdr:col>
                    <xdr:colOff>142875</xdr:colOff>
                    <xdr:row>37</xdr:row>
                    <xdr:rowOff>228600</xdr:rowOff>
                  </from>
                  <to>
                    <xdr:col>0</xdr:col>
                    <xdr:colOff>342900</xdr:colOff>
                    <xdr:row>39</xdr:row>
                    <xdr:rowOff>9525</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0</xdr:col>
                    <xdr:colOff>1181100</xdr:colOff>
                    <xdr:row>6</xdr:row>
                    <xdr:rowOff>219075</xdr:rowOff>
                  </from>
                  <to>
                    <xdr:col>1</xdr:col>
                    <xdr:colOff>190500</xdr:colOff>
                    <xdr:row>8</xdr:row>
                    <xdr:rowOff>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1</xdr:col>
                    <xdr:colOff>752475</xdr:colOff>
                    <xdr:row>6</xdr:row>
                    <xdr:rowOff>219075</xdr:rowOff>
                  </from>
                  <to>
                    <xdr:col>1</xdr:col>
                    <xdr:colOff>952500</xdr:colOff>
                    <xdr:row>8</xdr:row>
                    <xdr:rowOff>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2</xdr:col>
                    <xdr:colOff>333375</xdr:colOff>
                    <xdr:row>6</xdr:row>
                    <xdr:rowOff>219075</xdr:rowOff>
                  </from>
                  <to>
                    <xdr:col>2</xdr:col>
                    <xdr:colOff>523875</xdr:colOff>
                    <xdr:row>8</xdr:row>
                    <xdr:rowOff>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2</xdr:col>
                    <xdr:colOff>1057275</xdr:colOff>
                    <xdr:row>6</xdr:row>
                    <xdr:rowOff>219075</xdr:rowOff>
                  </from>
                  <to>
                    <xdr:col>2</xdr:col>
                    <xdr:colOff>1257300</xdr:colOff>
                    <xdr:row>8</xdr:row>
                    <xdr:rowOff>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2</xdr:col>
                    <xdr:colOff>1819275</xdr:colOff>
                    <xdr:row>6</xdr:row>
                    <xdr:rowOff>219075</xdr:rowOff>
                  </from>
                  <to>
                    <xdr:col>2</xdr:col>
                    <xdr:colOff>2019300</xdr:colOff>
                    <xdr:row>8</xdr:row>
                    <xdr:rowOff>0</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2</xdr:col>
                    <xdr:colOff>2590800</xdr:colOff>
                    <xdr:row>6</xdr:row>
                    <xdr:rowOff>219075</xdr:rowOff>
                  </from>
                  <to>
                    <xdr:col>2</xdr:col>
                    <xdr:colOff>2809875</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24DD-C46B-4596-865A-349C5B88A33A}">
  <sheetPr codeName="Sheet1">
    <tabColor theme="9" tint="-0.249977111117893"/>
    <pageSetUpPr fitToPage="1"/>
  </sheetPr>
  <dimension ref="A1:E118"/>
  <sheetViews>
    <sheetView showGridLines="0" view="pageBreakPreview" zoomScale="130" zoomScaleNormal="130" zoomScaleSheetLayoutView="130" workbookViewId="0">
      <pane ySplit="2" topLeftCell="A3" activePane="bottomLeft" state="frozen"/>
      <selection pane="bottomLeft" activeCell="B1" sqref="B1"/>
    </sheetView>
  </sheetViews>
  <sheetFormatPr defaultColWidth="9" defaultRowHeight="18.600000000000001" customHeight="1" x14ac:dyDescent="0.4"/>
  <cols>
    <col min="1" max="1" width="15.625" style="10" customWidth="1"/>
    <col min="2" max="2" width="70.625" style="8" customWidth="1"/>
    <col min="3" max="3" width="1.625" style="8" customWidth="1"/>
    <col min="4" max="4" width="10.625" style="8" customWidth="1"/>
    <col min="5" max="5" width="30.625" style="8" customWidth="1"/>
    <col min="6" max="16384" width="9" style="8"/>
  </cols>
  <sheetData>
    <row r="1" spans="1:5" ht="18.600000000000001" customHeight="1" x14ac:dyDescent="0.25">
      <c r="A1" s="26" t="str">
        <f>参加者情報!A1</f>
        <v>令和５年度 復興水産加工業等販路回復促進指導事業</v>
      </c>
      <c r="B1" s="24"/>
      <c r="C1" s="31"/>
      <c r="D1" s="31"/>
      <c r="E1" s="31"/>
    </row>
    <row r="2" spans="1:5" ht="18.600000000000001" customHeight="1" thickBot="1" x14ac:dyDescent="0.45">
      <c r="A2" s="28" t="str">
        <f>参加者情報!A2</f>
        <v>「消費地商談会 IN 第25回ジャパン・インターナショナル・シーフードショー」</v>
      </c>
      <c r="B2" s="7"/>
      <c r="C2" s="31"/>
      <c r="D2" s="31"/>
      <c r="E2" s="31"/>
    </row>
    <row r="3" spans="1:5" ht="18.600000000000001" customHeight="1" thickTop="1" thickBot="1" x14ac:dyDescent="0.45">
      <c r="A3" s="44" t="s">
        <v>22</v>
      </c>
      <c r="B3" s="43"/>
      <c r="C3" s="43"/>
      <c r="D3" s="43"/>
      <c r="E3" s="43"/>
    </row>
    <row r="4" spans="1:5" s="30" customFormat="1" ht="18.600000000000001" customHeight="1" thickTop="1" x14ac:dyDescent="0.4">
      <c r="A4" s="29" t="s">
        <v>75</v>
      </c>
      <c r="B4" s="29"/>
    </row>
    <row r="5" spans="1:5" s="30" customFormat="1" ht="18.600000000000001" customHeight="1" x14ac:dyDescent="0.4">
      <c r="A5" s="29" t="s">
        <v>76</v>
      </c>
      <c r="B5" s="29"/>
    </row>
    <row r="6" spans="1:5" s="30" customFormat="1" ht="18.600000000000001" customHeight="1" x14ac:dyDescent="0.4">
      <c r="A6" s="29" t="s">
        <v>77</v>
      </c>
      <c r="B6" s="29"/>
    </row>
    <row r="7" spans="1:5" s="30" customFormat="1" ht="18.600000000000001" customHeight="1" x14ac:dyDescent="0.4">
      <c r="A7" s="29" t="s">
        <v>78</v>
      </c>
      <c r="B7" s="29"/>
    </row>
    <row r="8" spans="1:5" s="30" customFormat="1" ht="18.600000000000001" customHeight="1" x14ac:dyDescent="0.4">
      <c r="A8" s="29" t="s">
        <v>79</v>
      </c>
      <c r="B8" s="29"/>
    </row>
    <row r="9" spans="1:5" s="30" customFormat="1" ht="18.600000000000001" customHeight="1" x14ac:dyDescent="0.4">
      <c r="A9" s="29"/>
      <c r="B9" s="29"/>
    </row>
    <row r="10" spans="1:5" ht="18.600000000000001" customHeight="1" x14ac:dyDescent="0.4">
      <c r="A10" s="35" t="s">
        <v>126</v>
      </c>
      <c r="B10" s="51" t="s">
        <v>96</v>
      </c>
      <c r="C10" s="39"/>
      <c r="D10" s="40" t="s">
        <v>87</v>
      </c>
      <c r="E10" s="38" t="s">
        <v>114</v>
      </c>
    </row>
    <row r="11" spans="1:5" ht="18.600000000000001" customHeight="1" x14ac:dyDescent="0.4">
      <c r="A11" s="41" t="s">
        <v>80</v>
      </c>
      <c r="B11" s="74" t="s">
        <v>94</v>
      </c>
      <c r="C11" s="39"/>
      <c r="D11" s="76" t="s">
        <v>86</v>
      </c>
      <c r="E11" s="79" t="s">
        <v>116</v>
      </c>
    </row>
    <row r="12" spans="1:5" ht="18.600000000000001" customHeight="1" x14ac:dyDescent="0.4">
      <c r="A12" s="37" t="s">
        <v>115</v>
      </c>
      <c r="B12" s="75"/>
      <c r="C12" s="39"/>
      <c r="D12" s="76"/>
      <c r="E12" s="79"/>
    </row>
    <row r="13" spans="1:5" ht="18.600000000000001" customHeight="1" x14ac:dyDescent="0.4">
      <c r="A13" s="32" t="s">
        <v>81</v>
      </c>
      <c r="B13" s="52" t="s">
        <v>97</v>
      </c>
      <c r="C13" s="39"/>
      <c r="D13" s="76"/>
      <c r="E13" s="79"/>
    </row>
    <row r="14" spans="1:5" ht="18.600000000000001" customHeight="1" x14ac:dyDescent="0.4">
      <c r="A14" s="32" t="s">
        <v>88</v>
      </c>
      <c r="B14" s="52" t="s">
        <v>98</v>
      </c>
      <c r="C14" s="39"/>
      <c r="D14" s="76"/>
      <c r="E14" s="79"/>
    </row>
    <row r="15" spans="1:5" ht="18.600000000000001" customHeight="1" x14ac:dyDescent="0.4">
      <c r="A15" s="33" t="s">
        <v>82</v>
      </c>
      <c r="B15" s="52" t="s">
        <v>99</v>
      </c>
      <c r="C15" s="39"/>
      <c r="D15" s="76"/>
      <c r="E15" s="79"/>
    </row>
    <row r="16" spans="1:5" ht="18.600000000000001" customHeight="1" x14ac:dyDescent="0.4">
      <c r="A16" s="33" t="s">
        <v>83</v>
      </c>
      <c r="B16" s="52" t="s">
        <v>100</v>
      </c>
      <c r="C16" s="39"/>
      <c r="D16" s="76"/>
      <c r="E16" s="79"/>
    </row>
    <row r="17" spans="1:5" ht="18.600000000000001" customHeight="1" x14ac:dyDescent="0.4">
      <c r="A17" s="32" t="s">
        <v>84</v>
      </c>
      <c r="B17" s="52" t="s">
        <v>127</v>
      </c>
      <c r="C17" s="39"/>
      <c r="D17" s="76"/>
      <c r="E17" s="79"/>
    </row>
    <row r="18" spans="1:5" ht="18.600000000000001" customHeight="1" x14ac:dyDescent="0.4">
      <c r="A18" s="34" t="s">
        <v>85</v>
      </c>
      <c r="B18" s="52" t="s">
        <v>95</v>
      </c>
      <c r="C18" s="39"/>
      <c r="D18" s="76"/>
      <c r="E18" s="79"/>
    </row>
    <row r="19" spans="1:5" s="30" customFormat="1" ht="18.600000000000001" customHeight="1" x14ac:dyDescent="0.4">
      <c r="A19" s="29"/>
      <c r="B19" s="53"/>
    </row>
    <row r="20" spans="1:5" ht="18.600000000000001" customHeight="1" x14ac:dyDescent="0.4">
      <c r="A20" s="35" t="s">
        <v>117</v>
      </c>
      <c r="B20" s="54"/>
      <c r="C20" s="39"/>
      <c r="D20" s="40" t="s">
        <v>87</v>
      </c>
      <c r="E20" s="38" t="s">
        <v>114</v>
      </c>
    </row>
    <row r="21" spans="1:5" ht="18.600000000000001" customHeight="1" x14ac:dyDescent="0.4">
      <c r="A21" s="36" t="s">
        <v>80</v>
      </c>
      <c r="B21" s="77"/>
      <c r="C21" s="39"/>
      <c r="D21" s="76" t="s">
        <v>86</v>
      </c>
      <c r="E21" s="79" t="s">
        <v>116</v>
      </c>
    </row>
    <row r="22" spans="1:5" ht="18.600000000000001" customHeight="1" x14ac:dyDescent="0.4">
      <c r="A22" s="37" t="s">
        <v>115</v>
      </c>
      <c r="B22" s="78"/>
      <c r="C22" s="39"/>
      <c r="D22" s="76"/>
      <c r="E22" s="79"/>
    </row>
    <row r="23" spans="1:5" ht="18.600000000000001" customHeight="1" x14ac:dyDescent="0.4">
      <c r="A23" s="32" t="s">
        <v>81</v>
      </c>
      <c r="B23" s="55"/>
      <c r="C23" s="39"/>
      <c r="D23" s="76"/>
      <c r="E23" s="79"/>
    </row>
    <row r="24" spans="1:5" ht="18.600000000000001" customHeight="1" x14ac:dyDescent="0.4">
      <c r="A24" s="32" t="s">
        <v>88</v>
      </c>
      <c r="B24" s="55"/>
      <c r="C24" s="39"/>
      <c r="D24" s="76"/>
      <c r="E24" s="79"/>
    </row>
    <row r="25" spans="1:5" ht="18.600000000000001" customHeight="1" x14ac:dyDescent="0.4">
      <c r="A25" s="33" t="s">
        <v>82</v>
      </c>
      <c r="B25" s="55"/>
      <c r="C25" s="39"/>
      <c r="D25" s="76"/>
      <c r="E25" s="79"/>
    </row>
    <row r="26" spans="1:5" ht="18.600000000000001" customHeight="1" x14ac:dyDescent="0.4">
      <c r="A26" s="33" t="s">
        <v>83</v>
      </c>
      <c r="B26" s="55"/>
      <c r="C26" s="39"/>
      <c r="D26" s="76"/>
      <c r="E26" s="79"/>
    </row>
    <row r="27" spans="1:5" ht="18.600000000000001" customHeight="1" x14ac:dyDescent="0.4">
      <c r="A27" s="32" t="s">
        <v>84</v>
      </c>
      <c r="B27" s="55"/>
      <c r="C27" s="39"/>
      <c r="D27" s="76"/>
      <c r="E27" s="79"/>
    </row>
    <row r="28" spans="1:5" ht="18.600000000000001" customHeight="1" x14ac:dyDescent="0.4">
      <c r="A28" s="34" t="s">
        <v>85</v>
      </c>
      <c r="B28" s="55"/>
      <c r="C28" s="39"/>
      <c r="D28" s="76"/>
      <c r="E28" s="79"/>
    </row>
    <row r="29" spans="1:5" s="30" customFormat="1" ht="18.600000000000001" customHeight="1" x14ac:dyDescent="0.4">
      <c r="A29" s="29"/>
      <c r="B29" s="53"/>
    </row>
    <row r="30" spans="1:5" ht="18.600000000000001" customHeight="1" x14ac:dyDescent="0.4">
      <c r="A30" s="35" t="s">
        <v>118</v>
      </c>
      <c r="B30" s="54"/>
      <c r="C30" s="39"/>
      <c r="D30" s="40" t="s">
        <v>87</v>
      </c>
      <c r="E30" s="38" t="s">
        <v>114</v>
      </c>
    </row>
    <row r="31" spans="1:5" ht="18.600000000000001" customHeight="1" x14ac:dyDescent="0.4">
      <c r="A31" s="36" t="s">
        <v>80</v>
      </c>
      <c r="B31" s="77"/>
      <c r="C31" s="39"/>
      <c r="D31" s="76" t="s">
        <v>86</v>
      </c>
      <c r="E31" s="79" t="s">
        <v>116</v>
      </c>
    </row>
    <row r="32" spans="1:5" ht="18.600000000000001" customHeight="1" x14ac:dyDescent="0.4">
      <c r="A32" s="37" t="s">
        <v>115</v>
      </c>
      <c r="B32" s="78"/>
      <c r="C32" s="39"/>
      <c r="D32" s="76"/>
      <c r="E32" s="79"/>
    </row>
    <row r="33" spans="1:5" ht="18.600000000000001" customHeight="1" x14ac:dyDescent="0.4">
      <c r="A33" s="32" t="s">
        <v>81</v>
      </c>
      <c r="B33" s="55"/>
      <c r="C33" s="39"/>
      <c r="D33" s="76"/>
      <c r="E33" s="79"/>
    </row>
    <row r="34" spans="1:5" ht="18.600000000000001" customHeight="1" x14ac:dyDescent="0.4">
      <c r="A34" s="32" t="s">
        <v>88</v>
      </c>
      <c r="B34" s="55"/>
      <c r="C34" s="39"/>
      <c r="D34" s="76"/>
      <c r="E34" s="79"/>
    </row>
    <row r="35" spans="1:5" ht="18.600000000000001" customHeight="1" x14ac:dyDescent="0.4">
      <c r="A35" s="33" t="s">
        <v>82</v>
      </c>
      <c r="B35" s="55"/>
      <c r="C35" s="39"/>
      <c r="D35" s="76"/>
      <c r="E35" s="79"/>
    </row>
    <row r="36" spans="1:5" ht="18.600000000000001" customHeight="1" x14ac:dyDescent="0.4">
      <c r="A36" s="33" t="s">
        <v>83</v>
      </c>
      <c r="B36" s="55"/>
      <c r="C36" s="39"/>
      <c r="D36" s="76"/>
      <c r="E36" s="79"/>
    </row>
    <row r="37" spans="1:5" ht="18.600000000000001" customHeight="1" x14ac:dyDescent="0.4">
      <c r="A37" s="32" t="s">
        <v>84</v>
      </c>
      <c r="B37" s="55"/>
      <c r="C37" s="39"/>
      <c r="D37" s="76"/>
      <c r="E37" s="79"/>
    </row>
    <row r="38" spans="1:5" ht="18.600000000000001" customHeight="1" x14ac:dyDescent="0.4">
      <c r="A38" s="34" t="s">
        <v>85</v>
      </c>
      <c r="B38" s="55"/>
      <c r="C38" s="39"/>
      <c r="D38" s="76"/>
      <c r="E38" s="79"/>
    </row>
    <row r="39" spans="1:5" s="30" customFormat="1" ht="18.600000000000001" customHeight="1" x14ac:dyDescent="0.4">
      <c r="A39" s="29"/>
      <c r="B39" s="53"/>
    </row>
    <row r="40" spans="1:5" ht="18.600000000000001" customHeight="1" x14ac:dyDescent="0.4">
      <c r="A40" s="35" t="s">
        <v>119</v>
      </c>
      <c r="B40" s="54"/>
      <c r="C40" s="39"/>
      <c r="D40" s="40" t="s">
        <v>87</v>
      </c>
      <c r="E40" s="38" t="s">
        <v>114</v>
      </c>
    </row>
    <row r="41" spans="1:5" ht="18.600000000000001" customHeight="1" x14ac:dyDescent="0.4">
      <c r="A41" s="36" t="s">
        <v>80</v>
      </c>
      <c r="B41" s="77"/>
      <c r="C41" s="39"/>
      <c r="D41" s="76" t="s">
        <v>86</v>
      </c>
      <c r="E41" s="79" t="s">
        <v>116</v>
      </c>
    </row>
    <row r="42" spans="1:5" ht="18.600000000000001" customHeight="1" x14ac:dyDescent="0.4">
      <c r="A42" s="37" t="s">
        <v>115</v>
      </c>
      <c r="B42" s="78"/>
      <c r="C42" s="39"/>
      <c r="D42" s="76"/>
      <c r="E42" s="79"/>
    </row>
    <row r="43" spans="1:5" ht="18.600000000000001" customHeight="1" x14ac:dyDescent="0.4">
      <c r="A43" s="32" t="s">
        <v>81</v>
      </c>
      <c r="B43" s="55"/>
      <c r="C43" s="39"/>
      <c r="D43" s="76"/>
      <c r="E43" s="79"/>
    </row>
    <row r="44" spans="1:5" ht="18.600000000000001" customHeight="1" x14ac:dyDescent="0.4">
      <c r="A44" s="32" t="s">
        <v>88</v>
      </c>
      <c r="B44" s="55"/>
      <c r="C44" s="39"/>
      <c r="D44" s="76"/>
      <c r="E44" s="79"/>
    </row>
    <row r="45" spans="1:5" ht="18.600000000000001" customHeight="1" x14ac:dyDescent="0.4">
      <c r="A45" s="33" t="s">
        <v>82</v>
      </c>
      <c r="B45" s="55"/>
      <c r="C45" s="39"/>
      <c r="D45" s="76"/>
      <c r="E45" s="79"/>
    </row>
    <row r="46" spans="1:5" ht="18.600000000000001" customHeight="1" x14ac:dyDescent="0.4">
      <c r="A46" s="33" t="s">
        <v>83</v>
      </c>
      <c r="B46" s="55"/>
      <c r="C46" s="39"/>
      <c r="D46" s="76"/>
      <c r="E46" s="79"/>
    </row>
    <row r="47" spans="1:5" ht="18.600000000000001" customHeight="1" x14ac:dyDescent="0.4">
      <c r="A47" s="32" t="s">
        <v>84</v>
      </c>
      <c r="B47" s="55"/>
      <c r="C47" s="39"/>
      <c r="D47" s="76"/>
      <c r="E47" s="79"/>
    </row>
    <row r="48" spans="1:5" ht="18.600000000000001" customHeight="1" x14ac:dyDescent="0.4">
      <c r="A48" s="34" t="s">
        <v>85</v>
      </c>
      <c r="B48" s="55"/>
      <c r="C48" s="39"/>
      <c r="D48" s="76"/>
      <c r="E48" s="79"/>
    </row>
    <row r="49" spans="1:5" s="30" customFormat="1" ht="18.600000000000001" customHeight="1" x14ac:dyDescent="0.4">
      <c r="A49" s="29"/>
      <c r="B49" s="53"/>
    </row>
    <row r="50" spans="1:5" ht="18.600000000000001" customHeight="1" x14ac:dyDescent="0.4">
      <c r="A50" s="35" t="s">
        <v>120</v>
      </c>
      <c r="B50" s="54"/>
      <c r="C50" s="39"/>
      <c r="D50" s="40" t="s">
        <v>87</v>
      </c>
      <c r="E50" s="38" t="s">
        <v>114</v>
      </c>
    </row>
    <row r="51" spans="1:5" ht="18.600000000000001" customHeight="1" x14ac:dyDescent="0.4">
      <c r="A51" s="36" t="s">
        <v>80</v>
      </c>
      <c r="B51" s="77"/>
      <c r="C51" s="39"/>
      <c r="D51" s="76" t="s">
        <v>86</v>
      </c>
      <c r="E51" s="79" t="s">
        <v>116</v>
      </c>
    </row>
    <row r="52" spans="1:5" ht="18.600000000000001" customHeight="1" x14ac:dyDescent="0.4">
      <c r="A52" s="37" t="s">
        <v>115</v>
      </c>
      <c r="B52" s="78"/>
      <c r="C52" s="39"/>
      <c r="D52" s="76"/>
      <c r="E52" s="79"/>
    </row>
    <row r="53" spans="1:5" ht="18.600000000000001" customHeight="1" x14ac:dyDescent="0.4">
      <c r="A53" s="32" t="s">
        <v>81</v>
      </c>
      <c r="B53" s="55"/>
      <c r="C53" s="39"/>
      <c r="D53" s="76"/>
      <c r="E53" s="79"/>
    </row>
    <row r="54" spans="1:5" ht="18.600000000000001" customHeight="1" x14ac:dyDescent="0.4">
      <c r="A54" s="32" t="s">
        <v>88</v>
      </c>
      <c r="B54" s="55"/>
      <c r="C54" s="39"/>
      <c r="D54" s="76"/>
      <c r="E54" s="79"/>
    </row>
    <row r="55" spans="1:5" ht="18.600000000000001" customHeight="1" x14ac:dyDescent="0.4">
      <c r="A55" s="33" t="s">
        <v>82</v>
      </c>
      <c r="B55" s="55"/>
      <c r="C55" s="39"/>
      <c r="D55" s="76"/>
      <c r="E55" s="79"/>
    </row>
    <row r="56" spans="1:5" ht="18.600000000000001" customHeight="1" x14ac:dyDescent="0.4">
      <c r="A56" s="33" t="s">
        <v>83</v>
      </c>
      <c r="B56" s="55"/>
      <c r="C56" s="39"/>
      <c r="D56" s="76"/>
      <c r="E56" s="79"/>
    </row>
    <row r="57" spans="1:5" ht="18.600000000000001" customHeight="1" x14ac:dyDescent="0.4">
      <c r="A57" s="32" t="s">
        <v>84</v>
      </c>
      <c r="B57" s="55"/>
      <c r="C57" s="39"/>
      <c r="D57" s="76"/>
      <c r="E57" s="79"/>
    </row>
    <row r="58" spans="1:5" ht="18.600000000000001" customHeight="1" x14ac:dyDescent="0.4">
      <c r="A58" s="34" t="s">
        <v>85</v>
      </c>
      <c r="B58" s="55"/>
      <c r="C58" s="39"/>
      <c r="D58" s="76"/>
      <c r="E58" s="79"/>
    </row>
    <row r="59" spans="1:5" s="30" customFormat="1" ht="18.600000000000001" customHeight="1" x14ac:dyDescent="0.4">
      <c r="A59" s="29"/>
      <c r="B59" s="53"/>
    </row>
    <row r="60" spans="1:5" ht="18.600000000000001" customHeight="1" x14ac:dyDescent="0.4">
      <c r="A60" s="35" t="s">
        <v>121</v>
      </c>
      <c r="B60" s="54"/>
      <c r="C60" s="39"/>
      <c r="D60" s="40" t="s">
        <v>87</v>
      </c>
      <c r="E60" s="38" t="s">
        <v>114</v>
      </c>
    </row>
    <row r="61" spans="1:5" ht="18.600000000000001" customHeight="1" x14ac:dyDescent="0.4">
      <c r="A61" s="36" t="s">
        <v>80</v>
      </c>
      <c r="B61" s="77"/>
      <c r="C61" s="39"/>
      <c r="D61" s="76" t="s">
        <v>86</v>
      </c>
      <c r="E61" s="79" t="s">
        <v>116</v>
      </c>
    </row>
    <row r="62" spans="1:5" ht="18.600000000000001" customHeight="1" x14ac:dyDescent="0.4">
      <c r="A62" s="37" t="s">
        <v>115</v>
      </c>
      <c r="B62" s="78"/>
      <c r="C62" s="39"/>
      <c r="D62" s="76"/>
      <c r="E62" s="79"/>
    </row>
    <row r="63" spans="1:5" ht="18.600000000000001" customHeight="1" x14ac:dyDescent="0.4">
      <c r="A63" s="32" t="s">
        <v>81</v>
      </c>
      <c r="B63" s="55"/>
      <c r="C63" s="39"/>
      <c r="D63" s="76"/>
      <c r="E63" s="79"/>
    </row>
    <row r="64" spans="1:5" ht="18.600000000000001" customHeight="1" x14ac:dyDescent="0.4">
      <c r="A64" s="32" t="s">
        <v>88</v>
      </c>
      <c r="B64" s="55"/>
      <c r="C64" s="39"/>
      <c r="D64" s="76"/>
      <c r="E64" s="79"/>
    </row>
    <row r="65" spans="1:5" ht="18.600000000000001" customHeight="1" x14ac:dyDescent="0.4">
      <c r="A65" s="33" t="s">
        <v>82</v>
      </c>
      <c r="B65" s="55"/>
      <c r="C65" s="39"/>
      <c r="D65" s="76"/>
      <c r="E65" s="79"/>
    </row>
    <row r="66" spans="1:5" ht="18.600000000000001" customHeight="1" x14ac:dyDescent="0.4">
      <c r="A66" s="33" t="s">
        <v>83</v>
      </c>
      <c r="B66" s="55"/>
      <c r="C66" s="39"/>
      <c r="D66" s="76"/>
      <c r="E66" s="79"/>
    </row>
    <row r="67" spans="1:5" ht="18.600000000000001" customHeight="1" x14ac:dyDescent="0.4">
      <c r="A67" s="32" t="s">
        <v>84</v>
      </c>
      <c r="B67" s="55"/>
      <c r="C67" s="39"/>
      <c r="D67" s="76"/>
      <c r="E67" s="79"/>
    </row>
    <row r="68" spans="1:5" ht="18.600000000000001" customHeight="1" x14ac:dyDescent="0.4">
      <c r="A68" s="34" t="s">
        <v>85</v>
      </c>
      <c r="B68" s="55"/>
      <c r="C68" s="39"/>
      <c r="D68" s="76"/>
      <c r="E68" s="79"/>
    </row>
    <row r="69" spans="1:5" s="30" customFormat="1" ht="18.600000000000001" customHeight="1" x14ac:dyDescent="0.4">
      <c r="A69" s="29"/>
      <c r="B69" s="53"/>
    </row>
    <row r="70" spans="1:5" ht="18.600000000000001" customHeight="1" x14ac:dyDescent="0.4">
      <c r="A70" s="35" t="s">
        <v>122</v>
      </c>
      <c r="B70" s="54"/>
      <c r="C70" s="39"/>
      <c r="D70" s="40" t="s">
        <v>87</v>
      </c>
      <c r="E70" s="38" t="s">
        <v>114</v>
      </c>
    </row>
    <row r="71" spans="1:5" ht="18.600000000000001" customHeight="1" x14ac:dyDescent="0.4">
      <c r="A71" s="36" t="s">
        <v>80</v>
      </c>
      <c r="B71" s="77"/>
      <c r="C71" s="39"/>
      <c r="D71" s="76" t="s">
        <v>86</v>
      </c>
      <c r="E71" s="79" t="s">
        <v>116</v>
      </c>
    </row>
    <row r="72" spans="1:5" ht="18.600000000000001" customHeight="1" x14ac:dyDescent="0.4">
      <c r="A72" s="37" t="s">
        <v>115</v>
      </c>
      <c r="B72" s="78"/>
      <c r="C72" s="39"/>
      <c r="D72" s="76"/>
      <c r="E72" s="79"/>
    </row>
    <row r="73" spans="1:5" ht="18.600000000000001" customHeight="1" x14ac:dyDescent="0.4">
      <c r="A73" s="32" t="s">
        <v>81</v>
      </c>
      <c r="B73" s="55"/>
      <c r="C73" s="39"/>
      <c r="D73" s="76"/>
      <c r="E73" s="79"/>
    </row>
    <row r="74" spans="1:5" ht="18.600000000000001" customHeight="1" x14ac:dyDescent="0.4">
      <c r="A74" s="32" t="s">
        <v>88</v>
      </c>
      <c r="B74" s="55"/>
      <c r="C74" s="39"/>
      <c r="D74" s="76"/>
      <c r="E74" s="79"/>
    </row>
    <row r="75" spans="1:5" ht="18.600000000000001" customHeight="1" x14ac:dyDescent="0.4">
      <c r="A75" s="33" t="s">
        <v>82</v>
      </c>
      <c r="B75" s="55"/>
      <c r="C75" s="39"/>
      <c r="D75" s="76"/>
      <c r="E75" s="79"/>
    </row>
    <row r="76" spans="1:5" ht="18.600000000000001" customHeight="1" x14ac:dyDescent="0.4">
      <c r="A76" s="33" t="s">
        <v>83</v>
      </c>
      <c r="B76" s="55"/>
      <c r="C76" s="39"/>
      <c r="D76" s="76"/>
      <c r="E76" s="79"/>
    </row>
    <row r="77" spans="1:5" ht="18.600000000000001" customHeight="1" x14ac:dyDescent="0.4">
      <c r="A77" s="32" t="s">
        <v>84</v>
      </c>
      <c r="B77" s="55"/>
      <c r="C77" s="39"/>
      <c r="D77" s="76"/>
      <c r="E77" s="79"/>
    </row>
    <row r="78" spans="1:5" ht="18.600000000000001" customHeight="1" x14ac:dyDescent="0.4">
      <c r="A78" s="34" t="s">
        <v>85</v>
      </c>
      <c r="B78" s="55"/>
      <c r="C78" s="39"/>
      <c r="D78" s="76"/>
      <c r="E78" s="79"/>
    </row>
    <row r="79" spans="1:5" s="30" customFormat="1" ht="18.600000000000001" customHeight="1" x14ac:dyDescent="0.4">
      <c r="A79" s="29"/>
      <c r="B79" s="53"/>
    </row>
    <row r="80" spans="1:5" ht="18.600000000000001" customHeight="1" x14ac:dyDescent="0.4">
      <c r="A80" s="35" t="s">
        <v>123</v>
      </c>
      <c r="B80" s="54"/>
      <c r="C80" s="39"/>
      <c r="D80" s="40" t="s">
        <v>87</v>
      </c>
      <c r="E80" s="38" t="s">
        <v>114</v>
      </c>
    </row>
    <row r="81" spans="1:5" ht="18.600000000000001" customHeight="1" x14ac:dyDescent="0.4">
      <c r="A81" s="36" t="s">
        <v>80</v>
      </c>
      <c r="B81" s="77"/>
      <c r="C81" s="39"/>
      <c r="D81" s="76" t="s">
        <v>86</v>
      </c>
      <c r="E81" s="79" t="s">
        <v>116</v>
      </c>
    </row>
    <row r="82" spans="1:5" ht="18.600000000000001" customHeight="1" x14ac:dyDescent="0.4">
      <c r="A82" s="37" t="s">
        <v>115</v>
      </c>
      <c r="B82" s="78"/>
      <c r="C82" s="39"/>
      <c r="D82" s="76"/>
      <c r="E82" s="79"/>
    </row>
    <row r="83" spans="1:5" ht="18.600000000000001" customHeight="1" x14ac:dyDescent="0.4">
      <c r="A83" s="32" t="s">
        <v>81</v>
      </c>
      <c r="B83" s="55"/>
      <c r="C83" s="39"/>
      <c r="D83" s="76"/>
      <c r="E83" s="79"/>
    </row>
    <row r="84" spans="1:5" ht="18.600000000000001" customHeight="1" x14ac:dyDescent="0.4">
      <c r="A84" s="32" t="s">
        <v>88</v>
      </c>
      <c r="B84" s="55"/>
      <c r="C84" s="39"/>
      <c r="D84" s="76"/>
      <c r="E84" s="79"/>
    </row>
    <row r="85" spans="1:5" ht="18.600000000000001" customHeight="1" x14ac:dyDescent="0.4">
      <c r="A85" s="33" t="s">
        <v>82</v>
      </c>
      <c r="B85" s="55"/>
      <c r="C85" s="39"/>
      <c r="D85" s="76"/>
      <c r="E85" s="79"/>
    </row>
    <row r="86" spans="1:5" ht="18.600000000000001" customHeight="1" x14ac:dyDescent="0.4">
      <c r="A86" s="33" t="s">
        <v>83</v>
      </c>
      <c r="B86" s="55"/>
      <c r="C86" s="39"/>
      <c r="D86" s="76"/>
      <c r="E86" s="79"/>
    </row>
    <row r="87" spans="1:5" ht="18.600000000000001" customHeight="1" x14ac:dyDescent="0.4">
      <c r="A87" s="32" t="s">
        <v>84</v>
      </c>
      <c r="B87" s="55"/>
      <c r="C87" s="39"/>
      <c r="D87" s="76"/>
      <c r="E87" s="79"/>
    </row>
    <row r="88" spans="1:5" ht="18.600000000000001" customHeight="1" x14ac:dyDescent="0.4">
      <c r="A88" s="34" t="s">
        <v>85</v>
      </c>
      <c r="B88" s="55"/>
      <c r="C88" s="39"/>
      <c r="D88" s="76"/>
      <c r="E88" s="79"/>
    </row>
    <row r="89" spans="1:5" s="30" customFormat="1" ht="18.600000000000001" customHeight="1" x14ac:dyDescent="0.4">
      <c r="A89" s="29"/>
      <c r="B89" s="53"/>
    </row>
    <row r="90" spans="1:5" ht="18.600000000000001" customHeight="1" x14ac:dyDescent="0.4">
      <c r="A90" s="35" t="s">
        <v>124</v>
      </c>
      <c r="B90" s="54"/>
      <c r="C90" s="39"/>
      <c r="D90" s="40" t="s">
        <v>87</v>
      </c>
      <c r="E90" s="38" t="s">
        <v>114</v>
      </c>
    </row>
    <row r="91" spans="1:5" ht="18.600000000000001" customHeight="1" x14ac:dyDescent="0.4">
      <c r="A91" s="36" t="s">
        <v>80</v>
      </c>
      <c r="B91" s="77"/>
      <c r="C91" s="39"/>
      <c r="D91" s="76" t="s">
        <v>86</v>
      </c>
      <c r="E91" s="79" t="s">
        <v>116</v>
      </c>
    </row>
    <row r="92" spans="1:5" ht="18.600000000000001" customHeight="1" x14ac:dyDescent="0.4">
      <c r="A92" s="37" t="s">
        <v>115</v>
      </c>
      <c r="B92" s="78"/>
      <c r="C92" s="39"/>
      <c r="D92" s="76"/>
      <c r="E92" s="79"/>
    </row>
    <row r="93" spans="1:5" ht="18.600000000000001" customHeight="1" x14ac:dyDescent="0.4">
      <c r="A93" s="32" t="s">
        <v>81</v>
      </c>
      <c r="B93" s="55"/>
      <c r="C93" s="39"/>
      <c r="D93" s="76"/>
      <c r="E93" s="79"/>
    </row>
    <row r="94" spans="1:5" ht="18.600000000000001" customHeight="1" x14ac:dyDescent="0.4">
      <c r="A94" s="32" t="s">
        <v>88</v>
      </c>
      <c r="B94" s="55"/>
      <c r="C94" s="39"/>
      <c r="D94" s="76"/>
      <c r="E94" s="79"/>
    </row>
    <row r="95" spans="1:5" ht="18.600000000000001" customHeight="1" x14ac:dyDescent="0.4">
      <c r="A95" s="33" t="s">
        <v>82</v>
      </c>
      <c r="B95" s="55"/>
      <c r="C95" s="39"/>
      <c r="D95" s="76"/>
      <c r="E95" s="79"/>
    </row>
    <row r="96" spans="1:5" ht="18.600000000000001" customHeight="1" x14ac:dyDescent="0.4">
      <c r="A96" s="33" t="s">
        <v>83</v>
      </c>
      <c r="B96" s="55"/>
      <c r="C96" s="39"/>
      <c r="D96" s="76"/>
      <c r="E96" s="79"/>
    </row>
    <row r="97" spans="1:5" ht="18.600000000000001" customHeight="1" x14ac:dyDescent="0.4">
      <c r="A97" s="32" t="s">
        <v>84</v>
      </c>
      <c r="B97" s="55"/>
      <c r="C97" s="39"/>
      <c r="D97" s="76"/>
      <c r="E97" s="79"/>
    </row>
    <row r="98" spans="1:5" ht="18.600000000000001" customHeight="1" x14ac:dyDescent="0.4">
      <c r="A98" s="34" t="s">
        <v>85</v>
      </c>
      <c r="B98" s="55"/>
      <c r="C98" s="39"/>
      <c r="D98" s="76"/>
      <c r="E98" s="79"/>
    </row>
    <row r="99" spans="1:5" s="30" customFormat="1" ht="18.600000000000001" customHeight="1" x14ac:dyDescent="0.4">
      <c r="A99" s="29"/>
      <c r="B99" s="53"/>
    </row>
    <row r="100" spans="1:5" ht="18.600000000000001" customHeight="1" x14ac:dyDescent="0.4">
      <c r="A100" s="35" t="s">
        <v>89</v>
      </c>
      <c r="B100" s="54"/>
      <c r="C100" s="39"/>
      <c r="D100" s="40" t="s">
        <v>87</v>
      </c>
      <c r="E100" s="38" t="s">
        <v>114</v>
      </c>
    </row>
    <row r="101" spans="1:5" ht="18.600000000000001" customHeight="1" x14ac:dyDescent="0.4">
      <c r="A101" s="36" t="s">
        <v>80</v>
      </c>
      <c r="B101" s="77"/>
      <c r="C101" s="39"/>
      <c r="D101" s="76" t="s">
        <v>86</v>
      </c>
      <c r="E101" s="79" t="s">
        <v>116</v>
      </c>
    </row>
    <row r="102" spans="1:5" ht="18.600000000000001" customHeight="1" x14ac:dyDescent="0.4">
      <c r="A102" s="37" t="s">
        <v>115</v>
      </c>
      <c r="B102" s="78"/>
      <c r="C102" s="39"/>
      <c r="D102" s="76"/>
      <c r="E102" s="79"/>
    </row>
    <row r="103" spans="1:5" ht="18.600000000000001" customHeight="1" x14ac:dyDescent="0.4">
      <c r="A103" s="32" t="s">
        <v>81</v>
      </c>
      <c r="B103" s="55"/>
      <c r="C103" s="39"/>
      <c r="D103" s="76"/>
      <c r="E103" s="79"/>
    </row>
    <row r="104" spans="1:5" ht="18.600000000000001" customHeight="1" x14ac:dyDescent="0.4">
      <c r="A104" s="32" t="s">
        <v>88</v>
      </c>
      <c r="B104" s="55"/>
      <c r="C104" s="39"/>
      <c r="D104" s="76"/>
      <c r="E104" s="79"/>
    </row>
    <row r="105" spans="1:5" ht="18.600000000000001" customHeight="1" x14ac:dyDescent="0.4">
      <c r="A105" s="33" t="s">
        <v>82</v>
      </c>
      <c r="B105" s="55"/>
      <c r="C105" s="39"/>
      <c r="D105" s="76"/>
      <c r="E105" s="79"/>
    </row>
    <row r="106" spans="1:5" ht="18.600000000000001" customHeight="1" x14ac:dyDescent="0.4">
      <c r="A106" s="33" t="s">
        <v>83</v>
      </c>
      <c r="B106" s="55"/>
      <c r="C106" s="39"/>
      <c r="D106" s="76"/>
      <c r="E106" s="79"/>
    </row>
    <row r="107" spans="1:5" ht="18.600000000000001" customHeight="1" x14ac:dyDescent="0.4">
      <c r="A107" s="32" t="s">
        <v>84</v>
      </c>
      <c r="B107" s="55"/>
      <c r="C107" s="39"/>
      <c r="D107" s="76"/>
      <c r="E107" s="79"/>
    </row>
    <row r="108" spans="1:5" ht="18.600000000000001" customHeight="1" x14ac:dyDescent="0.4">
      <c r="A108" s="34" t="s">
        <v>85</v>
      </c>
      <c r="B108" s="55"/>
      <c r="C108" s="39"/>
      <c r="D108" s="76"/>
      <c r="E108" s="79"/>
    </row>
    <row r="109" spans="1:5" s="30" customFormat="1" ht="18.600000000000001" customHeight="1" x14ac:dyDescent="0.4">
      <c r="A109" s="29"/>
      <c r="B109" s="53"/>
    </row>
    <row r="110" spans="1:5" ht="18.600000000000001" customHeight="1" x14ac:dyDescent="0.4">
      <c r="A110" s="35" t="s">
        <v>125</v>
      </c>
      <c r="B110" s="54"/>
      <c r="C110" s="39"/>
      <c r="D110" s="40" t="s">
        <v>87</v>
      </c>
      <c r="E110" s="38" t="s">
        <v>114</v>
      </c>
    </row>
    <row r="111" spans="1:5" ht="18.600000000000001" customHeight="1" x14ac:dyDescent="0.4">
      <c r="A111" s="36" t="s">
        <v>80</v>
      </c>
      <c r="B111" s="77"/>
      <c r="C111" s="39"/>
      <c r="D111" s="76" t="s">
        <v>86</v>
      </c>
      <c r="E111" s="79" t="s">
        <v>116</v>
      </c>
    </row>
    <row r="112" spans="1:5" ht="18.600000000000001" customHeight="1" x14ac:dyDescent="0.4">
      <c r="A112" s="37" t="s">
        <v>115</v>
      </c>
      <c r="B112" s="78"/>
      <c r="C112" s="39"/>
      <c r="D112" s="76"/>
      <c r="E112" s="79"/>
    </row>
    <row r="113" spans="1:5" ht="18.600000000000001" customHeight="1" x14ac:dyDescent="0.4">
      <c r="A113" s="32" t="s">
        <v>81</v>
      </c>
      <c r="B113" s="55"/>
      <c r="C113" s="39"/>
      <c r="D113" s="76"/>
      <c r="E113" s="79"/>
    </row>
    <row r="114" spans="1:5" ht="18.600000000000001" customHeight="1" x14ac:dyDescent="0.4">
      <c r="A114" s="32" t="s">
        <v>88</v>
      </c>
      <c r="B114" s="55"/>
      <c r="C114" s="39"/>
      <c r="D114" s="76"/>
      <c r="E114" s="79"/>
    </row>
    <row r="115" spans="1:5" ht="18.600000000000001" customHeight="1" x14ac:dyDescent="0.4">
      <c r="A115" s="33" t="s">
        <v>82</v>
      </c>
      <c r="B115" s="55"/>
      <c r="C115" s="39"/>
      <c r="D115" s="76"/>
      <c r="E115" s="79"/>
    </row>
    <row r="116" spans="1:5" ht="18.600000000000001" customHeight="1" x14ac:dyDescent="0.4">
      <c r="A116" s="33" t="s">
        <v>83</v>
      </c>
      <c r="B116" s="55"/>
      <c r="C116" s="39"/>
      <c r="D116" s="76"/>
      <c r="E116" s="79"/>
    </row>
    <row r="117" spans="1:5" ht="18.600000000000001" customHeight="1" x14ac:dyDescent="0.4">
      <c r="A117" s="32" t="s">
        <v>84</v>
      </c>
      <c r="B117" s="55"/>
      <c r="C117" s="39"/>
      <c r="D117" s="76"/>
      <c r="E117" s="79"/>
    </row>
    <row r="118" spans="1:5" ht="18.600000000000001" customHeight="1" x14ac:dyDescent="0.4">
      <c r="A118" s="34" t="s">
        <v>85</v>
      </c>
      <c r="B118" s="55"/>
      <c r="C118" s="39"/>
      <c r="D118" s="76"/>
      <c r="E118" s="79"/>
    </row>
  </sheetData>
  <mergeCells count="33">
    <mergeCell ref="B111:B112"/>
    <mergeCell ref="D111:D118"/>
    <mergeCell ref="E111:E118"/>
    <mergeCell ref="B91:B92"/>
    <mergeCell ref="D91:D98"/>
    <mergeCell ref="E91:E98"/>
    <mergeCell ref="B101:B102"/>
    <mergeCell ref="D101:D108"/>
    <mergeCell ref="E101:E108"/>
    <mergeCell ref="B71:B72"/>
    <mergeCell ref="D71:D78"/>
    <mergeCell ref="E71:E78"/>
    <mergeCell ref="B81:B82"/>
    <mergeCell ref="D81:D88"/>
    <mergeCell ref="E81:E88"/>
    <mergeCell ref="B51:B52"/>
    <mergeCell ref="D51:D58"/>
    <mergeCell ref="E51:E58"/>
    <mergeCell ref="B61:B62"/>
    <mergeCell ref="D61:D68"/>
    <mergeCell ref="E61:E68"/>
    <mergeCell ref="B31:B32"/>
    <mergeCell ref="D31:D38"/>
    <mergeCell ref="E31:E38"/>
    <mergeCell ref="B41:B42"/>
    <mergeCell ref="D41:D48"/>
    <mergeCell ref="E41:E48"/>
    <mergeCell ref="B11:B12"/>
    <mergeCell ref="D11:D18"/>
    <mergeCell ref="B21:B22"/>
    <mergeCell ref="D21:D28"/>
    <mergeCell ref="E11:E18"/>
    <mergeCell ref="E21:E28"/>
  </mergeCells>
  <phoneticPr fontId="1"/>
  <conditionalFormatting sqref="B10:B11">
    <cfRule type="cellIs" dxfId="21" priority="52" operator="equal">
      <formula>""</formula>
    </cfRule>
  </conditionalFormatting>
  <conditionalFormatting sqref="B13:B18">
    <cfRule type="cellIs" dxfId="20" priority="53" operator="equal">
      <formula>""</formula>
    </cfRule>
  </conditionalFormatting>
  <conditionalFormatting sqref="B20:B21">
    <cfRule type="cellIs" dxfId="19" priority="30" operator="equal">
      <formula>""</formula>
    </cfRule>
  </conditionalFormatting>
  <conditionalFormatting sqref="B23:B28">
    <cfRule type="cellIs" dxfId="18" priority="31" operator="equal">
      <formula>""</formula>
    </cfRule>
  </conditionalFormatting>
  <conditionalFormatting sqref="B30:B31">
    <cfRule type="cellIs" dxfId="17" priority="9" operator="equal">
      <formula>""</formula>
    </cfRule>
  </conditionalFormatting>
  <conditionalFormatting sqref="B33:B38">
    <cfRule type="cellIs" dxfId="16" priority="29" operator="equal">
      <formula>""</formula>
    </cfRule>
  </conditionalFormatting>
  <conditionalFormatting sqref="B40:B41">
    <cfRule type="cellIs" dxfId="15" priority="8" operator="equal">
      <formula>""</formula>
    </cfRule>
  </conditionalFormatting>
  <conditionalFormatting sqref="B43:B48">
    <cfRule type="cellIs" dxfId="14" priority="27" operator="equal">
      <formula>""</formula>
    </cfRule>
  </conditionalFormatting>
  <conditionalFormatting sqref="B50:B51">
    <cfRule type="cellIs" dxfId="13" priority="7" operator="equal">
      <formula>""</formula>
    </cfRule>
  </conditionalFormatting>
  <conditionalFormatting sqref="B53:B58">
    <cfRule type="cellIs" dxfId="12" priority="25" operator="equal">
      <formula>""</formula>
    </cfRule>
  </conditionalFormatting>
  <conditionalFormatting sqref="B60:B61">
    <cfRule type="cellIs" dxfId="11" priority="6" operator="equal">
      <formula>""</formula>
    </cfRule>
  </conditionalFormatting>
  <conditionalFormatting sqref="B63:B68">
    <cfRule type="cellIs" dxfId="10" priority="23" operator="equal">
      <formula>""</formula>
    </cfRule>
  </conditionalFormatting>
  <conditionalFormatting sqref="B70:B71">
    <cfRule type="cellIs" dxfId="9" priority="5" operator="equal">
      <formula>""</formula>
    </cfRule>
  </conditionalFormatting>
  <conditionalFormatting sqref="B73:B78">
    <cfRule type="cellIs" dxfId="8" priority="21" operator="equal">
      <formula>""</formula>
    </cfRule>
  </conditionalFormatting>
  <conditionalFormatting sqref="B80:B81">
    <cfRule type="cellIs" dxfId="7" priority="4" operator="equal">
      <formula>""</formula>
    </cfRule>
  </conditionalFormatting>
  <conditionalFormatting sqref="B83:B88">
    <cfRule type="cellIs" dxfId="6" priority="19" operator="equal">
      <formula>""</formula>
    </cfRule>
  </conditionalFormatting>
  <conditionalFormatting sqref="B90:B91">
    <cfRule type="cellIs" dxfId="5" priority="3" operator="equal">
      <formula>""</formula>
    </cfRule>
  </conditionalFormatting>
  <conditionalFormatting sqref="B93:B98">
    <cfRule type="cellIs" dxfId="4" priority="17" operator="equal">
      <formula>""</formula>
    </cfRule>
  </conditionalFormatting>
  <conditionalFormatting sqref="B100:B101">
    <cfRule type="cellIs" dxfId="3" priority="2" operator="equal">
      <formula>""</formula>
    </cfRule>
  </conditionalFormatting>
  <conditionalFormatting sqref="B103:B108">
    <cfRule type="cellIs" dxfId="2" priority="15" operator="equal">
      <formula>""</formula>
    </cfRule>
  </conditionalFormatting>
  <conditionalFormatting sqref="B110:B111">
    <cfRule type="cellIs" dxfId="1" priority="1" operator="equal">
      <formula>""</formula>
    </cfRule>
  </conditionalFormatting>
  <conditionalFormatting sqref="B113:B118">
    <cfRule type="cellIs" dxfId="0" priority="13" operator="equal">
      <formula>""</formula>
    </cfRule>
  </conditionalFormatting>
  <printOptions horizontalCentered="1"/>
  <pageMargins left="0.23622047244094491" right="0.23622047244094491" top="0.74803149606299213" bottom="0.74803149606299213" header="0.31496062992125984" footer="0.31496062992125984"/>
  <pageSetup paperSize="9" scale="6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4</xdr:col>
                    <xdr:colOff>66675</xdr:colOff>
                    <xdr:row>8</xdr:row>
                    <xdr:rowOff>219075</xdr:rowOff>
                  </from>
                  <to>
                    <xdr:col>4</xdr:col>
                    <xdr:colOff>266700</xdr:colOff>
                    <xdr:row>10</xdr:row>
                    <xdr:rowOff>9525</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4</xdr:col>
                    <xdr:colOff>714375</xdr:colOff>
                    <xdr:row>8</xdr:row>
                    <xdr:rowOff>219075</xdr:rowOff>
                  </from>
                  <to>
                    <xdr:col>4</xdr:col>
                    <xdr:colOff>904875</xdr:colOff>
                    <xdr:row>10</xdr:row>
                    <xdr:rowOff>9525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4</xdr:col>
                    <xdr:colOff>1323975</xdr:colOff>
                    <xdr:row>8</xdr:row>
                    <xdr:rowOff>219075</xdr:rowOff>
                  </from>
                  <to>
                    <xdr:col>4</xdr:col>
                    <xdr:colOff>1524000</xdr:colOff>
                    <xdr:row>10</xdr:row>
                    <xdr:rowOff>9525</xdr:rowOff>
                  </to>
                </anchor>
              </controlPr>
            </control>
          </mc:Choice>
        </mc:AlternateContent>
        <mc:AlternateContent xmlns:mc="http://schemas.openxmlformats.org/markup-compatibility/2006">
          <mc:Choice Requires="x14">
            <control shapeId="7310" r:id="rId7" name="Check Box 142">
              <controlPr defaultSize="0" autoFill="0" autoLine="0" autoPict="0">
                <anchor moveWithCells="1">
                  <from>
                    <xdr:col>4</xdr:col>
                    <xdr:colOff>66675</xdr:colOff>
                    <xdr:row>18</xdr:row>
                    <xdr:rowOff>219075</xdr:rowOff>
                  </from>
                  <to>
                    <xdr:col>4</xdr:col>
                    <xdr:colOff>266700</xdr:colOff>
                    <xdr:row>20</xdr:row>
                    <xdr:rowOff>9525</xdr:rowOff>
                  </to>
                </anchor>
              </controlPr>
            </control>
          </mc:Choice>
        </mc:AlternateContent>
        <mc:AlternateContent xmlns:mc="http://schemas.openxmlformats.org/markup-compatibility/2006">
          <mc:Choice Requires="x14">
            <control shapeId="7311" r:id="rId8" name="Check Box 143">
              <controlPr defaultSize="0" autoFill="0" autoLine="0" autoPict="0">
                <anchor moveWithCells="1">
                  <from>
                    <xdr:col>4</xdr:col>
                    <xdr:colOff>714375</xdr:colOff>
                    <xdr:row>18</xdr:row>
                    <xdr:rowOff>219075</xdr:rowOff>
                  </from>
                  <to>
                    <xdr:col>4</xdr:col>
                    <xdr:colOff>904875</xdr:colOff>
                    <xdr:row>20</xdr:row>
                    <xdr:rowOff>9525</xdr:rowOff>
                  </to>
                </anchor>
              </controlPr>
            </control>
          </mc:Choice>
        </mc:AlternateContent>
        <mc:AlternateContent xmlns:mc="http://schemas.openxmlformats.org/markup-compatibility/2006">
          <mc:Choice Requires="x14">
            <control shapeId="7312" r:id="rId9" name="Check Box 144">
              <controlPr defaultSize="0" autoFill="0" autoLine="0" autoPict="0">
                <anchor moveWithCells="1">
                  <from>
                    <xdr:col>4</xdr:col>
                    <xdr:colOff>1323975</xdr:colOff>
                    <xdr:row>18</xdr:row>
                    <xdr:rowOff>219075</xdr:rowOff>
                  </from>
                  <to>
                    <xdr:col>4</xdr:col>
                    <xdr:colOff>1524000</xdr:colOff>
                    <xdr:row>20</xdr:row>
                    <xdr:rowOff>9525</xdr:rowOff>
                  </to>
                </anchor>
              </controlPr>
            </control>
          </mc:Choice>
        </mc:AlternateContent>
        <mc:AlternateContent xmlns:mc="http://schemas.openxmlformats.org/markup-compatibility/2006">
          <mc:Choice Requires="x14">
            <control shapeId="7313" r:id="rId10" name="Check Box 145">
              <controlPr defaultSize="0" autoFill="0" autoLine="0" autoPict="0">
                <anchor moveWithCells="1">
                  <from>
                    <xdr:col>4</xdr:col>
                    <xdr:colOff>66675</xdr:colOff>
                    <xdr:row>28</xdr:row>
                    <xdr:rowOff>219075</xdr:rowOff>
                  </from>
                  <to>
                    <xdr:col>4</xdr:col>
                    <xdr:colOff>266700</xdr:colOff>
                    <xdr:row>30</xdr:row>
                    <xdr:rowOff>9525</xdr:rowOff>
                  </to>
                </anchor>
              </controlPr>
            </control>
          </mc:Choice>
        </mc:AlternateContent>
        <mc:AlternateContent xmlns:mc="http://schemas.openxmlformats.org/markup-compatibility/2006">
          <mc:Choice Requires="x14">
            <control shapeId="7314" r:id="rId11" name="Check Box 146">
              <controlPr defaultSize="0" autoFill="0" autoLine="0" autoPict="0">
                <anchor moveWithCells="1">
                  <from>
                    <xdr:col>4</xdr:col>
                    <xdr:colOff>714375</xdr:colOff>
                    <xdr:row>28</xdr:row>
                    <xdr:rowOff>219075</xdr:rowOff>
                  </from>
                  <to>
                    <xdr:col>4</xdr:col>
                    <xdr:colOff>904875</xdr:colOff>
                    <xdr:row>30</xdr:row>
                    <xdr:rowOff>9525</xdr:rowOff>
                  </to>
                </anchor>
              </controlPr>
            </control>
          </mc:Choice>
        </mc:AlternateContent>
        <mc:AlternateContent xmlns:mc="http://schemas.openxmlformats.org/markup-compatibility/2006">
          <mc:Choice Requires="x14">
            <control shapeId="7315" r:id="rId12" name="Check Box 147">
              <controlPr defaultSize="0" autoFill="0" autoLine="0" autoPict="0">
                <anchor moveWithCells="1">
                  <from>
                    <xdr:col>4</xdr:col>
                    <xdr:colOff>1323975</xdr:colOff>
                    <xdr:row>28</xdr:row>
                    <xdr:rowOff>219075</xdr:rowOff>
                  </from>
                  <to>
                    <xdr:col>4</xdr:col>
                    <xdr:colOff>1524000</xdr:colOff>
                    <xdr:row>30</xdr:row>
                    <xdr:rowOff>9525</xdr:rowOff>
                  </to>
                </anchor>
              </controlPr>
            </control>
          </mc:Choice>
        </mc:AlternateContent>
        <mc:AlternateContent xmlns:mc="http://schemas.openxmlformats.org/markup-compatibility/2006">
          <mc:Choice Requires="x14">
            <control shapeId="7316" r:id="rId13" name="Check Box 148">
              <controlPr defaultSize="0" autoFill="0" autoLine="0" autoPict="0">
                <anchor moveWithCells="1">
                  <from>
                    <xdr:col>4</xdr:col>
                    <xdr:colOff>66675</xdr:colOff>
                    <xdr:row>38</xdr:row>
                    <xdr:rowOff>219075</xdr:rowOff>
                  </from>
                  <to>
                    <xdr:col>4</xdr:col>
                    <xdr:colOff>266700</xdr:colOff>
                    <xdr:row>40</xdr:row>
                    <xdr:rowOff>9525</xdr:rowOff>
                  </to>
                </anchor>
              </controlPr>
            </control>
          </mc:Choice>
        </mc:AlternateContent>
        <mc:AlternateContent xmlns:mc="http://schemas.openxmlformats.org/markup-compatibility/2006">
          <mc:Choice Requires="x14">
            <control shapeId="7317" r:id="rId14" name="Check Box 149">
              <controlPr defaultSize="0" autoFill="0" autoLine="0" autoPict="0">
                <anchor moveWithCells="1">
                  <from>
                    <xdr:col>4</xdr:col>
                    <xdr:colOff>714375</xdr:colOff>
                    <xdr:row>38</xdr:row>
                    <xdr:rowOff>219075</xdr:rowOff>
                  </from>
                  <to>
                    <xdr:col>4</xdr:col>
                    <xdr:colOff>904875</xdr:colOff>
                    <xdr:row>40</xdr:row>
                    <xdr:rowOff>9525</xdr:rowOff>
                  </to>
                </anchor>
              </controlPr>
            </control>
          </mc:Choice>
        </mc:AlternateContent>
        <mc:AlternateContent xmlns:mc="http://schemas.openxmlformats.org/markup-compatibility/2006">
          <mc:Choice Requires="x14">
            <control shapeId="7318" r:id="rId15" name="Check Box 150">
              <controlPr defaultSize="0" autoFill="0" autoLine="0" autoPict="0">
                <anchor moveWithCells="1">
                  <from>
                    <xdr:col>4</xdr:col>
                    <xdr:colOff>1323975</xdr:colOff>
                    <xdr:row>38</xdr:row>
                    <xdr:rowOff>219075</xdr:rowOff>
                  </from>
                  <to>
                    <xdr:col>4</xdr:col>
                    <xdr:colOff>1524000</xdr:colOff>
                    <xdr:row>40</xdr:row>
                    <xdr:rowOff>9525</xdr:rowOff>
                  </to>
                </anchor>
              </controlPr>
            </control>
          </mc:Choice>
        </mc:AlternateContent>
        <mc:AlternateContent xmlns:mc="http://schemas.openxmlformats.org/markup-compatibility/2006">
          <mc:Choice Requires="x14">
            <control shapeId="7319" r:id="rId16" name="Check Box 151">
              <controlPr defaultSize="0" autoFill="0" autoLine="0" autoPict="0">
                <anchor moveWithCells="1">
                  <from>
                    <xdr:col>4</xdr:col>
                    <xdr:colOff>66675</xdr:colOff>
                    <xdr:row>48</xdr:row>
                    <xdr:rowOff>219075</xdr:rowOff>
                  </from>
                  <to>
                    <xdr:col>4</xdr:col>
                    <xdr:colOff>266700</xdr:colOff>
                    <xdr:row>50</xdr:row>
                    <xdr:rowOff>9525</xdr:rowOff>
                  </to>
                </anchor>
              </controlPr>
            </control>
          </mc:Choice>
        </mc:AlternateContent>
        <mc:AlternateContent xmlns:mc="http://schemas.openxmlformats.org/markup-compatibility/2006">
          <mc:Choice Requires="x14">
            <control shapeId="7320" r:id="rId17" name="Check Box 152">
              <controlPr defaultSize="0" autoFill="0" autoLine="0" autoPict="0">
                <anchor moveWithCells="1">
                  <from>
                    <xdr:col>4</xdr:col>
                    <xdr:colOff>714375</xdr:colOff>
                    <xdr:row>48</xdr:row>
                    <xdr:rowOff>219075</xdr:rowOff>
                  </from>
                  <to>
                    <xdr:col>4</xdr:col>
                    <xdr:colOff>904875</xdr:colOff>
                    <xdr:row>50</xdr:row>
                    <xdr:rowOff>9525</xdr:rowOff>
                  </to>
                </anchor>
              </controlPr>
            </control>
          </mc:Choice>
        </mc:AlternateContent>
        <mc:AlternateContent xmlns:mc="http://schemas.openxmlformats.org/markup-compatibility/2006">
          <mc:Choice Requires="x14">
            <control shapeId="7321" r:id="rId18" name="Check Box 153">
              <controlPr defaultSize="0" autoFill="0" autoLine="0" autoPict="0">
                <anchor moveWithCells="1">
                  <from>
                    <xdr:col>4</xdr:col>
                    <xdr:colOff>1323975</xdr:colOff>
                    <xdr:row>48</xdr:row>
                    <xdr:rowOff>219075</xdr:rowOff>
                  </from>
                  <to>
                    <xdr:col>4</xdr:col>
                    <xdr:colOff>1524000</xdr:colOff>
                    <xdr:row>50</xdr:row>
                    <xdr:rowOff>9525</xdr:rowOff>
                  </to>
                </anchor>
              </controlPr>
            </control>
          </mc:Choice>
        </mc:AlternateContent>
        <mc:AlternateContent xmlns:mc="http://schemas.openxmlformats.org/markup-compatibility/2006">
          <mc:Choice Requires="x14">
            <control shapeId="7322" r:id="rId19" name="Check Box 154">
              <controlPr defaultSize="0" autoFill="0" autoLine="0" autoPict="0">
                <anchor moveWithCells="1">
                  <from>
                    <xdr:col>4</xdr:col>
                    <xdr:colOff>66675</xdr:colOff>
                    <xdr:row>58</xdr:row>
                    <xdr:rowOff>219075</xdr:rowOff>
                  </from>
                  <to>
                    <xdr:col>4</xdr:col>
                    <xdr:colOff>266700</xdr:colOff>
                    <xdr:row>60</xdr:row>
                    <xdr:rowOff>9525</xdr:rowOff>
                  </to>
                </anchor>
              </controlPr>
            </control>
          </mc:Choice>
        </mc:AlternateContent>
        <mc:AlternateContent xmlns:mc="http://schemas.openxmlformats.org/markup-compatibility/2006">
          <mc:Choice Requires="x14">
            <control shapeId="7323" r:id="rId20" name="Check Box 155">
              <controlPr defaultSize="0" autoFill="0" autoLine="0" autoPict="0">
                <anchor moveWithCells="1">
                  <from>
                    <xdr:col>4</xdr:col>
                    <xdr:colOff>714375</xdr:colOff>
                    <xdr:row>58</xdr:row>
                    <xdr:rowOff>219075</xdr:rowOff>
                  </from>
                  <to>
                    <xdr:col>4</xdr:col>
                    <xdr:colOff>904875</xdr:colOff>
                    <xdr:row>60</xdr:row>
                    <xdr:rowOff>9525</xdr:rowOff>
                  </to>
                </anchor>
              </controlPr>
            </control>
          </mc:Choice>
        </mc:AlternateContent>
        <mc:AlternateContent xmlns:mc="http://schemas.openxmlformats.org/markup-compatibility/2006">
          <mc:Choice Requires="x14">
            <control shapeId="7324" r:id="rId21" name="Check Box 156">
              <controlPr defaultSize="0" autoFill="0" autoLine="0" autoPict="0">
                <anchor moveWithCells="1">
                  <from>
                    <xdr:col>4</xdr:col>
                    <xdr:colOff>1323975</xdr:colOff>
                    <xdr:row>58</xdr:row>
                    <xdr:rowOff>219075</xdr:rowOff>
                  </from>
                  <to>
                    <xdr:col>4</xdr:col>
                    <xdr:colOff>1524000</xdr:colOff>
                    <xdr:row>60</xdr:row>
                    <xdr:rowOff>9525</xdr:rowOff>
                  </to>
                </anchor>
              </controlPr>
            </control>
          </mc:Choice>
        </mc:AlternateContent>
        <mc:AlternateContent xmlns:mc="http://schemas.openxmlformats.org/markup-compatibility/2006">
          <mc:Choice Requires="x14">
            <control shapeId="7325" r:id="rId22" name="Check Box 157">
              <controlPr defaultSize="0" autoFill="0" autoLine="0" autoPict="0">
                <anchor moveWithCells="1">
                  <from>
                    <xdr:col>4</xdr:col>
                    <xdr:colOff>66675</xdr:colOff>
                    <xdr:row>68</xdr:row>
                    <xdr:rowOff>219075</xdr:rowOff>
                  </from>
                  <to>
                    <xdr:col>4</xdr:col>
                    <xdr:colOff>266700</xdr:colOff>
                    <xdr:row>70</xdr:row>
                    <xdr:rowOff>9525</xdr:rowOff>
                  </to>
                </anchor>
              </controlPr>
            </control>
          </mc:Choice>
        </mc:AlternateContent>
        <mc:AlternateContent xmlns:mc="http://schemas.openxmlformats.org/markup-compatibility/2006">
          <mc:Choice Requires="x14">
            <control shapeId="7326" r:id="rId23" name="Check Box 158">
              <controlPr defaultSize="0" autoFill="0" autoLine="0" autoPict="0">
                <anchor moveWithCells="1">
                  <from>
                    <xdr:col>4</xdr:col>
                    <xdr:colOff>714375</xdr:colOff>
                    <xdr:row>68</xdr:row>
                    <xdr:rowOff>219075</xdr:rowOff>
                  </from>
                  <to>
                    <xdr:col>4</xdr:col>
                    <xdr:colOff>904875</xdr:colOff>
                    <xdr:row>70</xdr:row>
                    <xdr:rowOff>9525</xdr:rowOff>
                  </to>
                </anchor>
              </controlPr>
            </control>
          </mc:Choice>
        </mc:AlternateContent>
        <mc:AlternateContent xmlns:mc="http://schemas.openxmlformats.org/markup-compatibility/2006">
          <mc:Choice Requires="x14">
            <control shapeId="7327" r:id="rId24" name="Check Box 159">
              <controlPr defaultSize="0" autoFill="0" autoLine="0" autoPict="0">
                <anchor moveWithCells="1">
                  <from>
                    <xdr:col>4</xdr:col>
                    <xdr:colOff>1323975</xdr:colOff>
                    <xdr:row>68</xdr:row>
                    <xdr:rowOff>219075</xdr:rowOff>
                  </from>
                  <to>
                    <xdr:col>4</xdr:col>
                    <xdr:colOff>1524000</xdr:colOff>
                    <xdr:row>70</xdr:row>
                    <xdr:rowOff>9525</xdr:rowOff>
                  </to>
                </anchor>
              </controlPr>
            </control>
          </mc:Choice>
        </mc:AlternateContent>
        <mc:AlternateContent xmlns:mc="http://schemas.openxmlformats.org/markup-compatibility/2006">
          <mc:Choice Requires="x14">
            <control shapeId="7328" r:id="rId25" name="Check Box 160">
              <controlPr defaultSize="0" autoFill="0" autoLine="0" autoPict="0">
                <anchor moveWithCells="1">
                  <from>
                    <xdr:col>4</xdr:col>
                    <xdr:colOff>66675</xdr:colOff>
                    <xdr:row>78</xdr:row>
                    <xdr:rowOff>219075</xdr:rowOff>
                  </from>
                  <to>
                    <xdr:col>4</xdr:col>
                    <xdr:colOff>266700</xdr:colOff>
                    <xdr:row>80</xdr:row>
                    <xdr:rowOff>9525</xdr:rowOff>
                  </to>
                </anchor>
              </controlPr>
            </control>
          </mc:Choice>
        </mc:AlternateContent>
        <mc:AlternateContent xmlns:mc="http://schemas.openxmlformats.org/markup-compatibility/2006">
          <mc:Choice Requires="x14">
            <control shapeId="7329" r:id="rId26" name="Check Box 161">
              <controlPr defaultSize="0" autoFill="0" autoLine="0" autoPict="0">
                <anchor moveWithCells="1">
                  <from>
                    <xdr:col>4</xdr:col>
                    <xdr:colOff>714375</xdr:colOff>
                    <xdr:row>78</xdr:row>
                    <xdr:rowOff>219075</xdr:rowOff>
                  </from>
                  <to>
                    <xdr:col>4</xdr:col>
                    <xdr:colOff>904875</xdr:colOff>
                    <xdr:row>80</xdr:row>
                    <xdr:rowOff>9525</xdr:rowOff>
                  </to>
                </anchor>
              </controlPr>
            </control>
          </mc:Choice>
        </mc:AlternateContent>
        <mc:AlternateContent xmlns:mc="http://schemas.openxmlformats.org/markup-compatibility/2006">
          <mc:Choice Requires="x14">
            <control shapeId="7330" r:id="rId27" name="Check Box 162">
              <controlPr defaultSize="0" autoFill="0" autoLine="0" autoPict="0">
                <anchor moveWithCells="1">
                  <from>
                    <xdr:col>4</xdr:col>
                    <xdr:colOff>1323975</xdr:colOff>
                    <xdr:row>78</xdr:row>
                    <xdr:rowOff>219075</xdr:rowOff>
                  </from>
                  <to>
                    <xdr:col>4</xdr:col>
                    <xdr:colOff>1524000</xdr:colOff>
                    <xdr:row>80</xdr:row>
                    <xdr:rowOff>9525</xdr:rowOff>
                  </to>
                </anchor>
              </controlPr>
            </control>
          </mc:Choice>
        </mc:AlternateContent>
        <mc:AlternateContent xmlns:mc="http://schemas.openxmlformats.org/markup-compatibility/2006">
          <mc:Choice Requires="x14">
            <control shapeId="7331" r:id="rId28" name="Check Box 163">
              <controlPr defaultSize="0" autoFill="0" autoLine="0" autoPict="0">
                <anchor moveWithCells="1">
                  <from>
                    <xdr:col>4</xdr:col>
                    <xdr:colOff>66675</xdr:colOff>
                    <xdr:row>88</xdr:row>
                    <xdr:rowOff>219075</xdr:rowOff>
                  </from>
                  <to>
                    <xdr:col>4</xdr:col>
                    <xdr:colOff>266700</xdr:colOff>
                    <xdr:row>90</xdr:row>
                    <xdr:rowOff>9525</xdr:rowOff>
                  </to>
                </anchor>
              </controlPr>
            </control>
          </mc:Choice>
        </mc:AlternateContent>
        <mc:AlternateContent xmlns:mc="http://schemas.openxmlformats.org/markup-compatibility/2006">
          <mc:Choice Requires="x14">
            <control shapeId="7332" r:id="rId29" name="Check Box 164">
              <controlPr defaultSize="0" autoFill="0" autoLine="0" autoPict="0">
                <anchor moveWithCells="1">
                  <from>
                    <xdr:col>4</xdr:col>
                    <xdr:colOff>714375</xdr:colOff>
                    <xdr:row>88</xdr:row>
                    <xdr:rowOff>219075</xdr:rowOff>
                  </from>
                  <to>
                    <xdr:col>4</xdr:col>
                    <xdr:colOff>904875</xdr:colOff>
                    <xdr:row>90</xdr:row>
                    <xdr:rowOff>9525</xdr:rowOff>
                  </to>
                </anchor>
              </controlPr>
            </control>
          </mc:Choice>
        </mc:AlternateContent>
        <mc:AlternateContent xmlns:mc="http://schemas.openxmlformats.org/markup-compatibility/2006">
          <mc:Choice Requires="x14">
            <control shapeId="7333" r:id="rId30" name="Check Box 165">
              <controlPr defaultSize="0" autoFill="0" autoLine="0" autoPict="0">
                <anchor moveWithCells="1">
                  <from>
                    <xdr:col>4</xdr:col>
                    <xdr:colOff>1323975</xdr:colOff>
                    <xdr:row>88</xdr:row>
                    <xdr:rowOff>219075</xdr:rowOff>
                  </from>
                  <to>
                    <xdr:col>4</xdr:col>
                    <xdr:colOff>1524000</xdr:colOff>
                    <xdr:row>90</xdr:row>
                    <xdr:rowOff>9525</xdr:rowOff>
                  </to>
                </anchor>
              </controlPr>
            </control>
          </mc:Choice>
        </mc:AlternateContent>
        <mc:AlternateContent xmlns:mc="http://schemas.openxmlformats.org/markup-compatibility/2006">
          <mc:Choice Requires="x14">
            <control shapeId="7334" r:id="rId31" name="Check Box 166">
              <controlPr defaultSize="0" autoFill="0" autoLine="0" autoPict="0">
                <anchor moveWithCells="1">
                  <from>
                    <xdr:col>4</xdr:col>
                    <xdr:colOff>66675</xdr:colOff>
                    <xdr:row>98</xdr:row>
                    <xdr:rowOff>219075</xdr:rowOff>
                  </from>
                  <to>
                    <xdr:col>4</xdr:col>
                    <xdr:colOff>266700</xdr:colOff>
                    <xdr:row>100</xdr:row>
                    <xdr:rowOff>9525</xdr:rowOff>
                  </to>
                </anchor>
              </controlPr>
            </control>
          </mc:Choice>
        </mc:AlternateContent>
        <mc:AlternateContent xmlns:mc="http://schemas.openxmlformats.org/markup-compatibility/2006">
          <mc:Choice Requires="x14">
            <control shapeId="7335" r:id="rId32" name="Check Box 167">
              <controlPr defaultSize="0" autoFill="0" autoLine="0" autoPict="0">
                <anchor moveWithCells="1">
                  <from>
                    <xdr:col>4</xdr:col>
                    <xdr:colOff>714375</xdr:colOff>
                    <xdr:row>98</xdr:row>
                    <xdr:rowOff>219075</xdr:rowOff>
                  </from>
                  <to>
                    <xdr:col>4</xdr:col>
                    <xdr:colOff>904875</xdr:colOff>
                    <xdr:row>100</xdr:row>
                    <xdr:rowOff>9525</xdr:rowOff>
                  </to>
                </anchor>
              </controlPr>
            </control>
          </mc:Choice>
        </mc:AlternateContent>
        <mc:AlternateContent xmlns:mc="http://schemas.openxmlformats.org/markup-compatibility/2006">
          <mc:Choice Requires="x14">
            <control shapeId="7336" r:id="rId33" name="Check Box 168">
              <controlPr defaultSize="0" autoFill="0" autoLine="0" autoPict="0">
                <anchor moveWithCells="1">
                  <from>
                    <xdr:col>4</xdr:col>
                    <xdr:colOff>1323975</xdr:colOff>
                    <xdr:row>98</xdr:row>
                    <xdr:rowOff>219075</xdr:rowOff>
                  </from>
                  <to>
                    <xdr:col>4</xdr:col>
                    <xdr:colOff>1524000</xdr:colOff>
                    <xdr:row>100</xdr:row>
                    <xdr:rowOff>9525</xdr:rowOff>
                  </to>
                </anchor>
              </controlPr>
            </control>
          </mc:Choice>
        </mc:AlternateContent>
        <mc:AlternateContent xmlns:mc="http://schemas.openxmlformats.org/markup-compatibility/2006">
          <mc:Choice Requires="x14">
            <control shapeId="7337" r:id="rId34" name="Check Box 169">
              <controlPr defaultSize="0" autoFill="0" autoLine="0" autoPict="0">
                <anchor moveWithCells="1">
                  <from>
                    <xdr:col>4</xdr:col>
                    <xdr:colOff>66675</xdr:colOff>
                    <xdr:row>108</xdr:row>
                    <xdr:rowOff>219075</xdr:rowOff>
                  </from>
                  <to>
                    <xdr:col>4</xdr:col>
                    <xdr:colOff>266700</xdr:colOff>
                    <xdr:row>110</xdr:row>
                    <xdr:rowOff>9525</xdr:rowOff>
                  </to>
                </anchor>
              </controlPr>
            </control>
          </mc:Choice>
        </mc:AlternateContent>
        <mc:AlternateContent xmlns:mc="http://schemas.openxmlformats.org/markup-compatibility/2006">
          <mc:Choice Requires="x14">
            <control shapeId="7338" r:id="rId35" name="Check Box 170">
              <controlPr defaultSize="0" autoFill="0" autoLine="0" autoPict="0">
                <anchor moveWithCells="1">
                  <from>
                    <xdr:col>4</xdr:col>
                    <xdr:colOff>714375</xdr:colOff>
                    <xdr:row>108</xdr:row>
                    <xdr:rowOff>219075</xdr:rowOff>
                  </from>
                  <to>
                    <xdr:col>4</xdr:col>
                    <xdr:colOff>904875</xdr:colOff>
                    <xdr:row>110</xdr:row>
                    <xdr:rowOff>9525</xdr:rowOff>
                  </to>
                </anchor>
              </controlPr>
            </control>
          </mc:Choice>
        </mc:AlternateContent>
        <mc:AlternateContent xmlns:mc="http://schemas.openxmlformats.org/markup-compatibility/2006">
          <mc:Choice Requires="x14">
            <control shapeId="7339" r:id="rId36" name="Check Box 171">
              <controlPr defaultSize="0" autoFill="0" autoLine="0" autoPict="0">
                <anchor moveWithCells="1">
                  <from>
                    <xdr:col>4</xdr:col>
                    <xdr:colOff>1323975</xdr:colOff>
                    <xdr:row>108</xdr:row>
                    <xdr:rowOff>219075</xdr:rowOff>
                  </from>
                  <to>
                    <xdr:col>4</xdr:col>
                    <xdr:colOff>1524000</xdr:colOff>
                    <xdr:row>110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C80E-6C9D-4E90-AED6-321E923D9EC7}">
  <sheetPr codeName="Sheet4">
    <tabColor theme="1"/>
  </sheetPr>
  <dimension ref="A1:B43"/>
  <sheetViews>
    <sheetView showGridLines="0" zoomScale="130" zoomScaleNormal="130" zoomScaleSheetLayoutView="145" workbookViewId="0"/>
  </sheetViews>
  <sheetFormatPr defaultColWidth="9" defaultRowHeight="24.95" customHeight="1" x14ac:dyDescent="0.4"/>
  <cols>
    <col min="1" max="1" width="25.625" style="5" customWidth="1"/>
    <col min="2" max="2" width="70.625" style="8" customWidth="1"/>
    <col min="3" max="16384" width="9" style="8"/>
  </cols>
  <sheetData>
    <row r="1" spans="1:2" ht="24.95" customHeight="1" x14ac:dyDescent="0.4">
      <c r="A1" s="17" t="s">
        <v>26</v>
      </c>
      <c r="B1" s="23" t="str">
        <f>(参加者情報!B4)&amp;""</f>
        <v/>
      </c>
    </row>
    <row r="2" spans="1:2" ht="24.95" customHeight="1" x14ac:dyDescent="0.4">
      <c r="A2" s="19" t="s">
        <v>1</v>
      </c>
      <c r="B2" s="18" t="str">
        <f>(参加者情報!B5)&amp;""</f>
        <v/>
      </c>
    </row>
    <row r="3" spans="1:2" ht="24.95" customHeight="1" x14ac:dyDescent="0.4">
      <c r="A3" s="19" t="s">
        <v>27</v>
      </c>
      <c r="B3" s="22" t="str">
        <f>参加者情報!B6</f>
        <v>　</v>
      </c>
    </row>
    <row r="4" spans="1:2" ht="24.95" customHeight="1" x14ac:dyDescent="0.4">
      <c r="A4" s="19" t="s">
        <v>58</v>
      </c>
      <c r="B4" s="18" t="str">
        <f>IF(MID(参加者情報!$C$6,4,1)="県",LEFT(参加者情報!$C$6,4),LEFT(参加者情報!$C$6,3))&amp;""</f>
        <v/>
      </c>
    </row>
    <row r="5" spans="1:2" ht="24.95" customHeight="1" x14ac:dyDescent="0.4">
      <c r="A5" s="19" t="s">
        <v>59</v>
      </c>
      <c r="B5" s="18" t="e">
        <f>IFERROR(MID(参加者情報!$C$6,FIND("県",参加者情報!$C$6)+1,FIND("市",参加者情報!$C$6)-FIND("県",参加者情報!$C$6)),IFERROR(MID(参加者情報!$C$6,4,FIND("市",参加者情報!$C$6)-3),MID(参加者情報!$C$6,4,FIND("区",参加者情報!$C$6)-3)))&amp;""</f>
        <v>#VALUE!</v>
      </c>
    </row>
    <row r="6" spans="1:2" ht="24.95" customHeight="1" x14ac:dyDescent="0.4">
      <c r="A6" s="19" t="s">
        <v>60</v>
      </c>
      <c r="B6" s="18" t="e">
        <f>RIGHT(参加者情報!$C$6,LEN(参加者情報!$C$6)-LEN(B4)-LEN(B5))&amp;""</f>
        <v>#VALUE!</v>
      </c>
    </row>
    <row r="7" spans="1:2" ht="24.95" customHeight="1" x14ac:dyDescent="0.4">
      <c r="A7" s="19" t="s">
        <v>28</v>
      </c>
      <c r="B7" s="18" t="str">
        <f>(参加者情報!B7)&amp;""</f>
        <v/>
      </c>
    </row>
    <row r="8" spans="1:2" ht="24.95" customHeight="1" x14ac:dyDescent="0.4">
      <c r="A8" s="19" t="s">
        <v>0</v>
      </c>
      <c r="B8" s="18" t="str">
        <f>(参加者情報!B9)&amp;""</f>
        <v/>
      </c>
    </row>
    <row r="9" spans="1:2" ht="24.95" customHeight="1" x14ac:dyDescent="0.4">
      <c r="A9" s="19" t="s">
        <v>3</v>
      </c>
      <c r="B9" s="23" t="str">
        <f>(参加者情報!B10)&amp;""</f>
        <v/>
      </c>
    </row>
    <row r="10" spans="1:2" ht="24.95" customHeight="1" x14ac:dyDescent="0.4">
      <c r="A10" s="19" t="s">
        <v>29</v>
      </c>
      <c r="B10" s="18" t="str">
        <f>(参加者情報!B11)&amp;""</f>
        <v/>
      </c>
    </row>
    <row r="11" spans="1:2" ht="24.95" customHeight="1" x14ac:dyDescent="0.4">
      <c r="A11" s="19" t="s">
        <v>30</v>
      </c>
      <c r="B11" s="18" t="str">
        <f>(参加者情報!B12)&amp;""</f>
        <v/>
      </c>
    </row>
    <row r="12" spans="1:2" ht="24.95" customHeight="1" x14ac:dyDescent="0.4">
      <c r="A12" s="19" t="s">
        <v>31</v>
      </c>
      <c r="B12" s="20" t="str">
        <f>(参加者情報!B15)&amp;""</f>
        <v/>
      </c>
    </row>
    <row r="13" spans="1:2" ht="24.95" customHeight="1" x14ac:dyDescent="0.4">
      <c r="A13" s="19" t="s">
        <v>21</v>
      </c>
      <c r="B13" s="20" t="str">
        <f>(参加者情報!B16)&amp;""</f>
        <v/>
      </c>
    </row>
    <row r="14" spans="1:2" ht="24.95" customHeight="1" x14ac:dyDescent="0.4">
      <c r="A14" s="19" t="s">
        <v>32</v>
      </c>
      <c r="B14" s="22" t="str">
        <f>参加者情報!B17</f>
        <v>　</v>
      </c>
    </row>
    <row r="15" spans="1:2" ht="24.95" customHeight="1" x14ac:dyDescent="0.4">
      <c r="A15" s="19" t="s">
        <v>33</v>
      </c>
      <c r="B15" s="20" t="str">
        <f>(参加者情報!C17)&amp;""</f>
        <v/>
      </c>
    </row>
    <row r="16" spans="1:2" ht="24.95" customHeight="1" x14ac:dyDescent="0.4">
      <c r="A16" s="19" t="s">
        <v>34</v>
      </c>
      <c r="B16" s="20" t="str">
        <f>(参加者情報!B18)&amp;""</f>
        <v/>
      </c>
    </row>
    <row r="17" spans="1:2" ht="24.95" customHeight="1" x14ac:dyDescent="0.4">
      <c r="A17" s="19" t="s">
        <v>35</v>
      </c>
      <c r="B17" s="20" t="str">
        <f>(参加者情報!B19)&amp;""</f>
        <v/>
      </c>
    </row>
    <row r="18" spans="1:2" ht="24.95" customHeight="1" x14ac:dyDescent="0.4">
      <c r="A18" s="19" t="s">
        <v>63</v>
      </c>
      <c r="B18" s="20" t="str">
        <f>(参加者情報!B20)&amp;""</f>
        <v/>
      </c>
    </row>
    <row r="19" spans="1:2" ht="24.95" customHeight="1" x14ac:dyDescent="0.4">
      <c r="A19" s="19" t="s">
        <v>64</v>
      </c>
      <c r="B19" s="20" t="str">
        <f>(参加者情報!B21)&amp;""</f>
        <v/>
      </c>
    </row>
    <row r="20" spans="1:2" ht="24.95" customHeight="1" x14ac:dyDescent="0.4">
      <c r="A20" s="19" t="s">
        <v>72</v>
      </c>
      <c r="B20" s="20" t="str">
        <f>(参加者情報!A29)&amp;""</f>
        <v/>
      </c>
    </row>
    <row r="21" spans="1:2" ht="24.95" customHeight="1" x14ac:dyDescent="0.4">
      <c r="A21" s="19" t="s">
        <v>73</v>
      </c>
      <c r="B21" s="20" t="str">
        <f>(参加者情報!A31)&amp;""</f>
        <v/>
      </c>
    </row>
    <row r="22" spans="1:2" ht="24.95" customHeight="1" x14ac:dyDescent="0.4">
      <c r="A22" s="19" t="s">
        <v>74</v>
      </c>
      <c r="B22" s="20" t="str">
        <f>(参加者情報!A33)&amp;""</f>
        <v/>
      </c>
    </row>
    <row r="23" spans="1:2" ht="24.95" customHeight="1" x14ac:dyDescent="0.4">
      <c r="A23" s="19" t="s">
        <v>36</v>
      </c>
      <c r="B23" s="20" t="str">
        <f>(参加者情報!A35)&amp;""</f>
        <v/>
      </c>
    </row>
    <row r="24" spans="1:2" ht="24.95" customHeight="1" x14ac:dyDescent="0.4">
      <c r="A24" s="19" t="s">
        <v>37</v>
      </c>
      <c r="B24" s="21" t="str">
        <f>(商品シート!B20)&amp;""</f>
        <v/>
      </c>
    </row>
    <row r="25" spans="1:2" ht="24.95" customHeight="1" x14ac:dyDescent="0.4">
      <c r="A25" s="19" t="s">
        <v>48</v>
      </c>
      <c r="B25" s="21" t="str">
        <f>(商品シート!B26)&amp;""</f>
        <v/>
      </c>
    </row>
    <row r="26" spans="1:2" ht="24.95" customHeight="1" x14ac:dyDescent="0.4">
      <c r="A26" s="19" t="s">
        <v>38</v>
      </c>
      <c r="B26" s="21" t="str">
        <f>(商品シート!B30)&amp;""</f>
        <v/>
      </c>
    </row>
    <row r="27" spans="1:2" ht="24.95" customHeight="1" x14ac:dyDescent="0.4">
      <c r="A27" s="19" t="s">
        <v>49</v>
      </c>
      <c r="B27" s="21" t="str">
        <f>(商品シート!B36)&amp;""</f>
        <v/>
      </c>
    </row>
    <row r="28" spans="1:2" ht="24.95" customHeight="1" x14ac:dyDescent="0.4">
      <c r="A28" s="19" t="s">
        <v>39</v>
      </c>
      <c r="B28" s="21" t="str">
        <f>(商品シート!B40)&amp;""</f>
        <v/>
      </c>
    </row>
    <row r="29" spans="1:2" ht="24.95" customHeight="1" x14ac:dyDescent="0.4">
      <c r="A29" s="19" t="s">
        <v>50</v>
      </c>
      <c r="B29" s="21" t="str">
        <f>(商品シート!B46)&amp;""</f>
        <v/>
      </c>
    </row>
    <row r="30" spans="1:2" ht="24.95" customHeight="1" x14ac:dyDescent="0.4">
      <c r="A30" s="19" t="s">
        <v>40</v>
      </c>
      <c r="B30" s="21" t="str">
        <f>(商品シート!B50)&amp;""</f>
        <v/>
      </c>
    </row>
    <row r="31" spans="1:2" ht="24.95" customHeight="1" x14ac:dyDescent="0.4">
      <c r="A31" s="19" t="s">
        <v>51</v>
      </c>
      <c r="B31" s="21" t="str">
        <f>(商品シート!B56)&amp;""</f>
        <v/>
      </c>
    </row>
    <row r="32" spans="1:2" ht="24.95" customHeight="1" x14ac:dyDescent="0.4">
      <c r="A32" s="19" t="s">
        <v>41</v>
      </c>
      <c r="B32" s="21" t="str">
        <f>(商品シート!B60)&amp;""</f>
        <v/>
      </c>
    </row>
    <row r="33" spans="1:2" ht="24.95" customHeight="1" x14ac:dyDescent="0.4">
      <c r="A33" s="19" t="s">
        <v>52</v>
      </c>
      <c r="B33" s="21" t="str">
        <f>(商品シート!B66)&amp;""</f>
        <v/>
      </c>
    </row>
    <row r="34" spans="1:2" ht="24.95" customHeight="1" x14ac:dyDescent="0.4">
      <c r="A34" s="19" t="s">
        <v>42</v>
      </c>
      <c r="B34" s="21" t="str">
        <f>(商品シート!B70)&amp;""</f>
        <v/>
      </c>
    </row>
    <row r="35" spans="1:2" ht="24.95" customHeight="1" x14ac:dyDescent="0.4">
      <c r="A35" s="19" t="s">
        <v>53</v>
      </c>
      <c r="B35" s="21" t="str">
        <f>(商品シート!B76)&amp;""</f>
        <v/>
      </c>
    </row>
    <row r="36" spans="1:2" ht="24.95" customHeight="1" x14ac:dyDescent="0.4">
      <c r="A36" s="19" t="s">
        <v>43</v>
      </c>
      <c r="B36" s="21" t="str">
        <f>(商品シート!B80)&amp;""</f>
        <v/>
      </c>
    </row>
    <row r="37" spans="1:2" ht="24.95" customHeight="1" x14ac:dyDescent="0.4">
      <c r="A37" s="19" t="s">
        <v>54</v>
      </c>
      <c r="B37" s="21" t="str">
        <f>(商品シート!B86)&amp;""</f>
        <v/>
      </c>
    </row>
    <row r="38" spans="1:2" ht="24.95" customHeight="1" x14ac:dyDescent="0.4">
      <c r="A38" s="19" t="s">
        <v>44</v>
      </c>
      <c r="B38" s="21" t="str">
        <f>(商品シート!B90)&amp;""</f>
        <v/>
      </c>
    </row>
    <row r="39" spans="1:2" ht="24.95" customHeight="1" x14ac:dyDescent="0.4">
      <c r="A39" s="19" t="s">
        <v>55</v>
      </c>
      <c r="B39" s="21" t="str">
        <f>(商品シート!B96)&amp;""</f>
        <v/>
      </c>
    </row>
    <row r="40" spans="1:2" ht="24.95" customHeight="1" x14ac:dyDescent="0.4">
      <c r="A40" s="19" t="s">
        <v>45</v>
      </c>
      <c r="B40" s="21" t="str">
        <f>(商品シート!B100)&amp;""</f>
        <v/>
      </c>
    </row>
    <row r="41" spans="1:2" ht="24.95" customHeight="1" x14ac:dyDescent="0.4">
      <c r="A41" s="19" t="s">
        <v>56</v>
      </c>
      <c r="B41" s="21" t="str">
        <f>(商品シート!B106)&amp;""</f>
        <v/>
      </c>
    </row>
    <row r="42" spans="1:2" ht="24.95" customHeight="1" x14ac:dyDescent="0.4">
      <c r="A42" s="19" t="s">
        <v>46</v>
      </c>
      <c r="B42" s="21" t="str">
        <f>(商品シート!B110)&amp;""</f>
        <v/>
      </c>
    </row>
    <row r="43" spans="1:2" ht="24.95" customHeight="1" x14ac:dyDescent="0.4">
      <c r="A43" s="19" t="s">
        <v>47</v>
      </c>
      <c r="B43" s="21" t="str">
        <f>(商品シート!B116)&amp;""</f>
        <v/>
      </c>
    </row>
  </sheetData>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参加者情報</vt:lpstr>
      <vt:lpstr>参加者情報｜記入例</vt:lpstr>
      <vt:lpstr>商品シート</vt:lpstr>
      <vt:lpstr>事務局使用欄</vt:lpstr>
      <vt:lpstr>参加者情報!Print_Area</vt:lpstr>
      <vt:lpstr>'参加者情報｜記入例'!Print_Area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ZENSUI025</cp:lastModifiedBy>
  <cp:lastPrinted>2023-05-12T11:44:05Z</cp:lastPrinted>
  <dcterms:created xsi:type="dcterms:W3CDTF">2018-04-18T05:37:22Z</dcterms:created>
  <dcterms:modified xsi:type="dcterms:W3CDTF">2023-05-12T11:44:07Z</dcterms:modified>
</cp:coreProperties>
</file>