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ZENSUI025\全国水産加工業協同組合連合会 Dropbox\Kikuchi Masami\07_風評被害セミナー\R07年度_消費地商談会\20260121-0122_全水_居酒屋東京_居酒屋JAPAN東京会場\02_消費地_R7_居酒屋東京_事業者募集\02_消費地_R7_居酒屋東京_事業者募集_周知\"/>
    </mc:Choice>
  </mc:AlternateContent>
  <xr:revisionPtr revIDLastSave="0" documentId="13_ncr:1_{88FD3E24-DA40-46C5-92FD-05E85BBD138A}" xr6:coauthVersionLast="47" xr6:coauthVersionMax="47" xr10:uidLastSave="{00000000-0000-0000-0000-000000000000}"/>
  <bookViews>
    <workbookView xWindow="-120" yWindow="-120" windowWidth="29040" windowHeight="15720" xr2:uid="{15BE805A-3FD7-44DB-A50F-40AA55987DFE}"/>
  </bookViews>
  <sheets>
    <sheet name="参加申込" sheetId="8" r:id="rId1"/>
    <sheet name="事務局使用欄" sheetId="9" state="hidden" r:id="rId2"/>
  </sheets>
  <definedNames>
    <definedName name="_xlnm.Print_Area" localSheetId="0">参加申込!$A$1:$C$37</definedName>
    <definedName name="_xlnm.Print_Area" localSheetId="1">事務局使用欄!$A$2:$C$22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9" l="1"/>
  <c r="C11" i="9"/>
  <c r="C9" i="9"/>
  <c r="C8" i="9"/>
  <c r="C7" i="9"/>
  <c r="C6" i="9"/>
  <c r="C1" i="9"/>
  <c r="C2" i="9"/>
  <c r="C22" i="9"/>
  <c r="C21" i="9"/>
  <c r="C20" i="9"/>
  <c r="C19" i="9"/>
  <c r="C18" i="9"/>
  <c r="C17" i="9"/>
  <c r="C16" i="9"/>
  <c r="C15" i="9"/>
  <c r="C14" i="9"/>
  <c r="C13" i="9"/>
  <c r="C12" i="9"/>
  <c r="C5" i="9"/>
  <c r="C4" i="9"/>
  <c r="C3" i="9"/>
</calcChain>
</file>

<file path=xl/sharedStrings.xml><?xml version="1.0" encoding="utf-8"?>
<sst xmlns="http://schemas.openxmlformats.org/spreadsheetml/2006/main" count="78" uniqueCount="56">
  <si>
    <t>担当者情報</t>
    <phoneticPr fontId="2"/>
  </si>
  <si>
    <t>会社設立日｜</t>
    <rPh sb="0" eb="2">
      <t>カイシャ</t>
    </rPh>
    <rPh sb="2" eb="4">
      <t>セツリツ</t>
    </rPh>
    <rPh sb="4" eb="5">
      <t>ヒ</t>
    </rPh>
    <phoneticPr fontId="2"/>
  </si>
  <si>
    <t>担当者住所｜</t>
    <rPh sb="0" eb="3">
      <t>タントウシャ</t>
    </rPh>
    <phoneticPr fontId="2"/>
  </si>
  <si>
    <t>その他</t>
    <rPh sb="2" eb="3">
      <t>ホカ</t>
    </rPh>
    <phoneticPr fontId="2"/>
  </si>
  <si>
    <t>要望・質問等｜</t>
    <phoneticPr fontId="2"/>
  </si>
  <si>
    <t>必ずご確認ください</t>
    <rPh sb="0" eb="1">
      <t>カナラ</t>
    </rPh>
    <rPh sb="3" eb="5">
      <t>カクニン</t>
    </rPh>
    <phoneticPr fontId="2"/>
  </si>
  <si>
    <t>・他機関より出展に係る補助を受けていないことが条件となります。</t>
    <rPh sb="23" eb="25">
      <t>ジョウケン</t>
    </rPh>
    <phoneticPr fontId="2"/>
  </si>
  <si>
    <t>・各種提出書類を必ず指定期日までにご提出ください。</t>
    <rPh sb="8" eb="9">
      <t>カナラ</t>
    </rPh>
    <phoneticPr fontId="2"/>
  </si>
  <si>
    <t>会社情報</t>
    <rPh sb="0" eb="2">
      <t>カイシャ</t>
    </rPh>
    <phoneticPr fontId="2"/>
  </si>
  <si>
    <t>携帯番号｜</t>
    <phoneticPr fontId="2"/>
  </si>
  <si>
    <t>本社住所｜</t>
    <rPh sb="0" eb="2">
      <t>ホンシャ</t>
    </rPh>
    <rPh sb="2" eb="4">
      <t>ジュウショ</t>
    </rPh>
    <phoneticPr fontId="2"/>
  </si>
  <si>
    <t>ホームページ｜</t>
    <phoneticPr fontId="2"/>
  </si>
  <si>
    <t>部署名｜</t>
    <rPh sb="0" eb="3">
      <t>ブショメイ</t>
    </rPh>
    <phoneticPr fontId="2"/>
  </si>
  <si>
    <t>役職名｜</t>
    <rPh sb="2" eb="3">
      <t>メイ</t>
    </rPh>
    <phoneticPr fontId="2"/>
  </si>
  <si>
    <t>担当者名｜</t>
    <rPh sb="0" eb="3">
      <t>タントウシャ</t>
    </rPh>
    <rPh sb="3" eb="4">
      <t>メイ</t>
    </rPh>
    <phoneticPr fontId="2"/>
  </si>
  <si>
    <t>上記内容を理解しました</t>
    <rPh sb="0" eb="4">
      <t>ジョウキナイヨウ</t>
    </rPh>
    <phoneticPr fontId="2"/>
  </si>
  <si>
    <t>会社名（カナ）｜</t>
    <rPh sb="0" eb="2">
      <t>カイシャ</t>
    </rPh>
    <rPh sb="2" eb="3">
      <t>メイ</t>
    </rPh>
    <phoneticPr fontId="2"/>
  </si>
  <si>
    <t>参加申込書</t>
    <phoneticPr fontId="2"/>
  </si>
  <si>
    <t>出展予定商品｜</t>
    <rPh sb="0" eb="2">
      <t>シュッテン</t>
    </rPh>
    <rPh sb="2" eb="4">
      <t>ヨテイ</t>
    </rPh>
    <rPh sb="4" eb="6">
      <t>ショウヒン</t>
    </rPh>
    <phoneticPr fontId="2"/>
  </si>
  <si>
    <t>※すべてご入力ください</t>
    <rPh sb="5" eb="7">
      <t>ニュウリョク</t>
    </rPh>
    <phoneticPr fontId="2"/>
  </si>
  <si>
    <t>・最終日は閉幕後より搬出を開始してください。閉幕前の搬出作業は禁止とさせていただきます。</t>
    <rPh sb="1" eb="4">
      <t>サイシュウビ</t>
    </rPh>
    <rPh sb="5" eb="8">
      <t>ヘイマクゴ</t>
    </rPh>
    <rPh sb="10" eb="12">
      <t>ハンシュツ</t>
    </rPh>
    <rPh sb="13" eb="15">
      <t>カイシ</t>
    </rPh>
    <rPh sb="22" eb="24">
      <t>ヘイマク</t>
    </rPh>
    <rPh sb="24" eb="25">
      <t>マエ</t>
    </rPh>
    <rPh sb="26" eb="28">
      <t>ハンシュツ</t>
    </rPh>
    <rPh sb="28" eb="30">
      <t>サギョウ</t>
    </rPh>
    <rPh sb="31" eb="33">
      <t>キンシ</t>
    </rPh>
    <phoneticPr fontId="2"/>
  </si>
  <si>
    <t>・事前講習会は参加必須です。止むを得ず参加できない場合も必ず代理者を立てていく等でご対応ください。</t>
    <rPh sb="1" eb="6">
      <t>ジゼンコウシュウカイ</t>
    </rPh>
    <rPh sb="7" eb="9">
      <t>サンカ</t>
    </rPh>
    <rPh sb="9" eb="11">
      <t>ヒッス</t>
    </rPh>
    <rPh sb="14" eb="15">
      <t>ヤ</t>
    </rPh>
    <rPh sb="17" eb="18">
      <t>エ</t>
    </rPh>
    <rPh sb="19" eb="21">
      <t>サンカ</t>
    </rPh>
    <rPh sb="25" eb="27">
      <t>バアイ</t>
    </rPh>
    <rPh sb="28" eb="29">
      <t>カナラ</t>
    </rPh>
    <rPh sb="30" eb="33">
      <t>ダイリシャ</t>
    </rPh>
    <rPh sb="34" eb="35">
      <t>タ</t>
    </rPh>
    <rPh sb="39" eb="40">
      <t>トウ</t>
    </rPh>
    <rPh sb="42" eb="44">
      <t>タイオウ</t>
    </rPh>
    <phoneticPr fontId="2"/>
  </si>
  <si>
    <t>申込日｜</t>
    <phoneticPr fontId="2"/>
  </si>
  <si>
    <t>主な事業内容｜</t>
    <phoneticPr fontId="2"/>
  </si>
  <si>
    <t>電話番号｜</t>
    <phoneticPr fontId="2"/>
  </si>
  <si>
    <t>FAX番号｜</t>
    <phoneticPr fontId="2"/>
  </si>
  <si>
    <t>応募理由｜</t>
    <phoneticPr fontId="2"/>
  </si>
  <si>
    <t>メールアドレス｜</t>
    <phoneticPr fontId="2"/>
  </si>
  <si>
    <t>会社名（正式）｜</t>
    <rPh sb="0" eb="2">
      <t>カイシャ</t>
    </rPh>
    <rPh sb="2" eb="3">
      <t>メイ</t>
    </rPh>
    <rPh sb="4" eb="6">
      <t>セイシキ</t>
    </rPh>
    <phoneticPr fontId="2"/>
  </si>
  <si>
    <t>申込日</t>
    <phoneticPr fontId="2"/>
  </si>
  <si>
    <t>｜</t>
    <phoneticPr fontId="2"/>
  </si>
  <si>
    <t>会社名（正式）</t>
    <rPh sb="0" eb="3">
      <t>カイシャメイ</t>
    </rPh>
    <phoneticPr fontId="2"/>
  </si>
  <si>
    <t>会社名（カナ）</t>
  </si>
  <si>
    <t>本社住所（〒）</t>
    <rPh sb="0" eb="2">
      <t>ホンシャ</t>
    </rPh>
    <rPh sb="2" eb="4">
      <t>ジュウショ</t>
    </rPh>
    <phoneticPr fontId="2"/>
  </si>
  <si>
    <t>本社住所（都道府県）</t>
    <rPh sb="0" eb="2">
      <t>ホンシャ</t>
    </rPh>
    <rPh sb="2" eb="4">
      <t>ジュウショ</t>
    </rPh>
    <rPh sb="5" eb="9">
      <t>トドウフケン</t>
    </rPh>
    <phoneticPr fontId="2"/>
  </si>
  <si>
    <t>本社住所（市町村）</t>
    <rPh sb="0" eb="2">
      <t>ホンシャ</t>
    </rPh>
    <rPh sb="2" eb="4">
      <t>ジュウショ</t>
    </rPh>
    <rPh sb="5" eb="8">
      <t>シチョウソン</t>
    </rPh>
    <phoneticPr fontId="2"/>
  </si>
  <si>
    <t>本社住所（番地等）</t>
    <rPh sb="0" eb="2">
      <t>ホンシャ</t>
    </rPh>
    <rPh sb="2" eb="4">
      <t>ジュウショ</t>
    </rPh>
    <rPh sb="5" eb="8">
      <t>バンチトウ</t>
    </rPh>
    <phoneticPr fontId="2"/>
  </si>
  <si>
    <t>ホームページ</t>
  </si>
  <si>
    <t>主な事業内容</t>
  </si>
  <si>
    <t>会社設立日</t>
    <rPh sb="0" eb="2">
      <t>カイシャ</t>
    </rPh>
    <rPh sb="2" eb="4">
      <t>セツリツ</t>
    </rPh>
    <rPh sb="4" eb="5">
      <t>ヒ</t>
    </rPh>
    <phoneticPr fontId="2"/>
  </si>
  <si>
    <t>出展予定商品</t>
  </si>
  <si>
    <t>部署名</t>
    <rPh sb="0" eb="2">
      <t>ブショ</t>
    </rPh>
    <rPh sb="2" eb="3">
      <t>メイ</t>
    </rPh>
    <phoneticPr fontId="2"/>
  </si>
  <si>
    <t>役職名</t>
    <rPh sb="0" eb="3">
      <t>ヤクショクメイ</t>
    </rPh>
    <phoneticPr fontId="2"/>
  </si>
  <si>
    <t>担当者名</t>
    <rPh sb="0" eb="3">
      <t>タントウシャ</t>
    </rPh>
    <rPh sb="3" eb="4">
      <t>メイ</t>
    </rPh>
    <phoneticPr fontId="2"/>
  </si>
  <si>
    <t>担当者住所（〒）</t>
    <rPh sb="0" eb="3">
      <t>タントウシャ</t>
    </rPh>
    <phoneticPr fontId="2"/>
  </si>
  <si>
    <t>担当者住所（住所）</t>
    <rPh sb="0" eb="3">
      <t>タントウシャ</t>
    </rPh>
    <rPh sb="6" eb="8">
      <t>ジュウショ</t>
    </rPh>
    <phoneticPr fontId="2"/>
  </si>
  <si>
    <t>電話番号</t>
  </si>
  <si>
    <t>FAX番号</t>
  </si>
  <si>
    <t>メールアドレス</t>
  </si>
  <si>
    <t>携帯番号</t>
  </si>
  <si>
    <t>応募理由</t>
  </si>
  <si>
    <t>要望・質問等</t>
  </si>
  <si>
    <t xml:space="preserve"> </t>
    <phoneticPr fontId="2"/>
  </si>
  <si>
    <t>me-info@zensui.jp（全水加工連）</t>
    <phoneticPr fontId="2"/>
  </si>
  <si>
    <t>・出展採択後の辞退は不可となります。</t>
    <rPh sb="1" eb="3">
      <t>シュッテン</t>
    </rPh>
    <rPh sb="3" eb="6">
      <t>サイタクゴ</t>
    </rPh>
    <rPh sb="7" eb="9">
      <t>ジタイ</t>
    </rPh>
    <rPh sb="10" eb="12">
      <t>フカ</t>
    </rPh>
    <phoneticPr fontId="2"/>
  </si>
  <si>
    <t>居酒屋JAPAN2026東京会場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</si>
</sst>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yyyy&quot;年&quot;m&quot;月&quot;d&quot;日&quot;\(aaa\)"/>
    <numFmt numFmtId="178" formatCode="&quot;消費地商談会 IN &quot;@"/>
    <numFmt numFmtId="179" formatCode="&quot;提出期限：&quot;yyyy&quot;年&quot;m&quot;月&quot;d&quot;日&quot;&quot;（&quot;aaa&quot;）&quot;"/>
    <numFmt numFmtId="180" formatCode="&quot;提  出  先：&quot;@"/>
  </numFmts>
  <fonts count="19">
    <font>
      <sz val="11"/>
      <color theme="1"/>
      <name val="游ゴシック"/>
      <family val="2"/>
      <scheme val="minor"/>
    </font>
    <font>
      <sz val="11"/>
      <color theme="1"/>
      <name val="Kiwi Maru Medium"/>
      <family val="2"/>
      <charset val="128"/>
    </font>
    <font>
      <sz val="6"/>
      <name val="游ゴシック"/>
      <family val="3"/>
      <charset val="128"/>
      <scheme val="minor"/>
    </font>
    <font>
      <sz val="11"/>
      <color theme="1"/>
      <name val="游ゴシック"/>
      <family val="2"/>
      <scheme val="minor"/>
    </font>
    <font>
      <sz val="11"/>
      <color theme="1"/>
      <name val="游ゴシック"/>
      <family val="2"/>
      <charset val="128"/>
    </font>
    <font>
      <u/>
      <sz val="11"/>
      <color theme="10"/>
      <name val="游ゴシック"/>
      <family val="2"/>
      <charset val="128"/>
    </font>
    <font>
      <sz val="10"/>
      <color theme="1"/>
      <name val="游ゴシック"/>
      <family val="3"/>
      <charset val="128"/>
      <scheme val="minor"/>
    </font>
    <font>
      <b/>
      <sz val="10"/>
      <color theme="1"/>
      <name val="游ゴシック"/>
      <family val="3"/>
      <charset val="128"/>
      <scheme val="minor"/>
    </font>
    <font>
      <sz val="12"/>
      <color theme="1"/>
      <name val="游ゴシック"/>
      <family val="2"/>
      <charset val="128"/>
      <scheme val="minor"/>
    </font>
    <font>
      <b/>
      <sz val="10"/>
      <name val="游ゴシック"/>
      <family val="3"/>
      <charset val="128"/>
    </font>
    <font>
      <sz val="12"/>
      <color theme="1"/>
      <name val="游ゴシック"/>
      <family val="3"/>
      <charset val="128"/>
    </font>
    <font>
      <sz val="10"/>
      <color theme="1"/>
      <name val="游ゴシック"/>
      <family val="3"/>
      <charset val="128"/>
    </font>
    <font>
      <b/>
      <sz val="14"/>
      <name val="游ゴシック"/>
      <family val="3"/>
      <charset val="128"/>
    </font>
    <font>
      <b/>
      <sz val="10"/>
      <color rgb="FFCC0000"/>
      <name val="游ゴシック"/>
      <family val="3"/>
      <charset val="128"/>
    </font>
    <font>
      <b/>
      <sz val="10"/>
      <color theme="0"/>
      <name val="游ゴシック"/>
      <family val="3"/>
      <charset val="128"/>
    </font>
    <font>
      <b/>
      <sz val="10"/>
      <color theme="1"/>
      <name val="游ゴシック"/>
      <family val="3"/>
      <charset val="128"/>
    </font>
    <font>
      <b/>
      <sz val="12"/>
      <name val="游ゴシック"/>
      <family val="3"/>
      <charset val="128"/>
    </font>
    <font>
      <sz val="12"/>
      <name val="游ゴシック"/>
      <family val="3"/>
      <charset val="128"/>
    </font>
    <font>
      <b/>
      <sz val="1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00206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s>
  <cellStyleXfs count="7">
    <xf numFmtId="0" fontId="0" fillId="0" borderId="0"/>
    <xf numFmtId="0" fontId="4" fillId="0" borderId="0">
      <alignment vertical="center"/>
    </xf>
    <xf numFmtId="0" fontId="1" fillId="0" borderId="0">
      <alignment vertical="center"/>
    </xf>
    <xf numFmtId="0" fontId="5" fillId="0" borderId="0" applyNumberFormat="0" applyFill="0" applyBorder="0" applyAlignment="0" applyProtection="0">
      <alignment vertical="center"/>
    </xf>
    <xf numFmtId="38" fontId="4" fillId="0" borderId="0" applyFont="0" applyFill="0" applyBorder="0" applyAlignment="0" applyProtection="0">
      <alignment vertical="center"/>
    </xf>
    <xf numFmtId="0" fontId="8" fillId="0" borderId="0">
      <alignment vertical="center"/>
    </xf>
    <xf numFmtId="0" fontId="3" fillId="0" borderId="0"/>
  </cellStyleXfs>
  <cellXfs count="38">
    <xf numFmtId="0" fontId="0" fillId="0" borderId="0" xfId="0"/>
    <xf numFmtId="0" fontId="6" fillId="0" borderId="0" xfId="0" applyFont="1" applyAlignment="1">
      <alignment vertical="center" shrinkToFit="1"/>
    </xf>
    <xf numFmtId="0" fontId="6" fillId="0" borderId="0" xfId="0" applyFont="1" applyAlignment="1">
      <alignment horizontal="distributed" vertical="center" indent="1" shrinkToFit="1"/>
    </xf>
    <xf numFmtId="0" fontId="6" fillId="2" borderId="1" xfId="0" applyFont="1" applyFill="1" applyBorder="1" applyAlignment="1">
      <alignment horizontal="distributed" vertical="center" indent="1" shrinkToFit="1"/>
    </xf>
    <xf numFmtId="0" fontId="6" fillId="2" borderId="2" xfId="0" applyFont="1" applyFill="1" applyBorder="1" applyAlignment="1">
      <alignment horizontal="distributed" vertical="center" indent="1" shrinkToFit="1"/>
    </xf>
    <xf numFmtId="177" fontId="7" fillId="0" borderId="1" xfId="0" applyNumberFormat="1"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2" xfId="0" applyFont="1" applyBorder="1" applyAlignment="1">
      <alignment horizontal="left" vertical="center" indent="1" shrinkToFit="1"/>
    </xf>
    <xf numFmtId="178" fontId="10" fillId="0" borderId="0" xfId="0" applyNumberFormat="1" applyFont="1" applyAlignment="1">
      <alignment horizontal="centerContinuous"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Continuous" vertical="center"/>
    </xf>
    <xf numFmtId="0" fontId="10" fillId="0" borderId="0" xfId="0" applyFont="1" applyAlignment="1">
      <alignment horizontal="centerContinuous" vertical="center"/>
    </xf>
    <xf numFmtId="0" fontId="9" fillId="0" borderId="0" xfId="0" applyFont="1" applyAlignment="1">
      <alignment horizontal="right" vertical="center"/>
    </xf>
    <xf numFmtId="0" fontId="11" fillId="0" borderId="1" xfId="0" applyFont="1" applyBorder="1" applyAlignment="1">
      <alignment horizontal="distributed" vertical="center" indent="1"/>
    </xf>
    <xf numFmtId="0" fontId="15" fillId="0" borderId="1" xfId="0" applyFont="1" applyBorder="1" applyAlignment="1">
      <alignment horizontal="left" vertical="center"/>
    </xf>
    <xf numFmtId="176" fontId="15" fillId="0" borderId="1" xfId="0" applyNumberFormat="1" applyFont="1" applyBorder="1" applyAlignment="1">
      <alignment horizontal="left" vertical="center"/>
    </xf>
    <xf numFmtId="0" fontId="11" fillId="0" borderId="3" xfId="0" applyFont="1" applyBorder="1" applyAlignment="1">
      <alignment horizontal="distributed" vertical="center" indent="1"/>
    </xf>
    <xf numFmtId="0" fontId="11" fillId="0" borderId="1" xfId="0" applyFont="1" applyBorder="1" applyAlignment="1">
      <alignment horizontal="left" vertical="center" indent="1" shrinkToFit="1"/>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 xfId="0" applyFont="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1" fillId="0" borderId="0" xfId="0" applyFont="1" applyAlignment="1">
      <alignment horizontal="left" vertical="center"/>
    </xf>
    <xf numFmtId="0" fontId="14" fillId="3" borderId="0" xfId="0" applyFont="1" applyFill="1" applyAlignment="1">
      <alignment horizontal="left" vertical="center" indent="1"/>
    </xf>
    <xf numFmtId="0" fontId="14" fillId="3" borderId="0" xfId="0" applyFont="1" applyFill="1" applyAlignment="1">
      <alignment horizontal="left" vertical="center"/>
    </xf>
    <xf numFmtId="180" fontId="13" fillId="0" borderId="0" xfId="0" applyNumberFormat="1" applyFont="1" applyAlignment="1">
      <alignment horizontal="left" vertical="center" indent="2"/>
    </xf>
    <xf numFmtId="0" fontId="13" fillId="0" borderId="1" xfId="0" applyFont="1" applyBorder="1" applyAlignment="1">
      <alignment horizontal="left" vertical="center" indent="3"/>
    </xf>
    <xf numFmtId="178" fontId="18" fillId="0" borderId="0" xfId="0" applyNumberFormat="1" applyFont="1" applyAlignment="1">
      <alignment horizontal="centerContinuous" vertical="center" wrapText="1"/>
    </xf>
    <xf numFmtId="179" fontId="13" fillId="0" borderId="0" xfId="0" applyNumberFormat="1" applyFont="1" applyAlignment="1">
      <alignment horizontal="left" vertical="center" indent="2"/>
    </xf>
    <xf numFmtId="0" fontId="15" fillId="0" borderId="1" xfId="0" applyFont="1" applyBorder="1" applyAlignment="1">
      <alignment horizontal="left" vertical="center"/>
    </xf>
    <xf numFmtId="0" fontId="15" fillId="0" borderId="3" xfId="0" applyFont="1" applyBorder="1" applyAlignment="1">
      <alignment horizontal="left" vertical="top"/>
    </xf>
    <xf numFmtId="0" fontId="15" fillId="0" borderId="1" xfId="0" applyFont="1" applyBorder="1" applyAlignment="1">
      <alignment horizontal="left" vertical="top"/>
    </xf>
    <xf numFmtId="0" fontId="15" fillId="0" borderId="2" xfId="0" applyFont="1" applyBorder="1" applyAlignment="1">
      <alignment vertical="center"/>
    </xf>
    <xf numFmtId="177" fontId="15" fillId="0" borderId="1" xfId="0" applyNumberFormat="1" applyFont="1" applyBorder="1" applyAlignment="1">
      <alignment horizontal="left" vertical="center"/>
    </xf>
  </cellXfs>
  <cellStyles count="7">
    <cellStyle name="ハイパーリンク 2" xfId="3" xr:uid="{EACC05BA-A0A4-439E-A8EC-28B934679EAB}"/>
    <cellStyle name="桁区切り 2" xfId="4" xr:uid="{1D420AB6-1D39-43AE-A796-FE1E0E7F2C61}"/>
    <cellStyle name="標準" xfId="0" builtinId="0"/>
    <cellStyle name="標準 2" xfId="1" xr:uid="{ACE95095-209B-443D-BB88-DA01478A30F7}"/>
    <cellStyle name="標準 2 2" xfId="2" xr:uid="{39983873-2DB3-4E81-88F0-5CF9FB29FDBC}"/>
    <cellStyle name="標準 2 3" xfId="6" xr:uid="{7600A24A-4760-4B3D-86F5-40390D2901FD}"/>
    <cellStyle name="標準 3" xfId="5" xr:uid="{04E4377F-0AFB-499B-B0D6-E36319A3CD7A}"/>
  </cellStyles>
  <dxfs count="1">
    <dxf>
      <fill>
        <patternFill>
          <bgColor theme="5" tint="0.59996337778862885"/>
        </patternFill>
      </fill>
    </dxf>
  </dxfs>
  <tableStyles count="0" defaultTableStyle="TableStyleMedium2" defaultPivotStyle="PivotStyleLight16"/>
  <colors>
    <mruColors>
      <color rgb="FFCC0000"/>
      <color rgb="FFFF5050"/>
      <color rgb="FFFFCCCC"/>
      <color rgb="FFCC99FF"/>
      <color rgb="FF996633"/>
      <color rgb="FFCC9900"/>
      <color rgb="FF33CCFF"/>
      <color rgb="FF9933FF"/>
      <color rgb="FFEFE5F7"/>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35</xdr:row>
          <xdr:rowOff>238125</xdr:rowOff>
        </xdr:from>
        <xdr:to>
          <xdr:col>0</xdr:col>
          <xdr:colOff>381000</xdr:colOff>
          <xdr:row>37</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22C9C-CFBD-4128-9BF6-60C67B0553AE}">
  <sheetPr codeName="Sheet1">
    <tabColor rgb="FF002060"/>
  </sheetPr>
  <dimension ref="A1:D38"/>
  <sheetViews>
    <sheetView showGridLines="0" tabSelected="1" view="pageBreakPreview" zoomScale="130" zoomScaleNormal="55" zoomScaleSheetLayoutView="130" workbookViewId="0">
      <pane ySplit="5" topLeftCell="A6" activePane="bottomLeft" state="frozen"/>
      <selection pane="bottomLeft" activeCell="A6" sqref="A6"/>
    </sheetView>
  </sheetViews>
  <sheetFormatPr defaultColWidth="9" defaultRowHeight="20.100000000000001" customHeight="1"/>
  <cols>
    <col min="1" max="1" width="18.125" style="26" customWidth="1"/>
    <col min="2" max="2" width="10.625" style="10" customWidth="1"/>
    <col min="3" max="3" width="50.625" style="10" customWidth="1"/>
    <col min="4" max="4" width="9.125" style="9" customWidth="1"/>
    <col min="5" max="16384" width="9" style="10"/>
  </cols>
  <sheetData>
    <row r="1" spans="1:3" ht="20.100000000000001" customHeight="1">
      <c r="A1" s="31" t="s">
        <v>55</v>
      </c>
      <c r="B1" s="8"/>
      <c r="C1" s="8"/>
    </row>
    <row r="2" spans="1:3" ht="20.100000000000001" customHeight="1">
      <c r="A2" s="11" t="s">
        <v>17</v>
      </c>
      <c r="B2" s="12"/>
      <c r="C2" s="12"/>
    </row>
    <row r="3" spans="1:3" ht="20.100000000000001" customHeight="1">
      <c r="A3" s="11"/>
      <c r="B3" s="12"/>
      <c r="C3" s="12"/>
    </row>
    <row r="4" spans="1:3" ht="20.100000000000001" customHeight="1">
      <c r="A4" s="11"/>
      <c r="B4" s="12"/>
      <c r="C4" s="29" t="s">
        <v>53</v>
      </c>
    </row>
    <row r="5" spans="1:3" ht="20.100000000000001" customHeight="1">
      <c r="A5" s="13"/>
      <c r="B5" s="9"/>
      <c r="C5" s="32">
        <v>45950</v>
      </c>
    </row>
    <row r="6" spans="1:3" ht="20.100000000000001" customHeight="1">
      <c r="A6" s="27" t="s">
        <v>8</v>
      </c>
      <c r="B6" s="28"/>
      <c r="C6" s="28"/>
    </row>
    <row r="7" spans="1:3" ht="20.100000000000001" customHeight="1">
      <c r="A7" s="14" t="s">
        <v>22</v>
      </c>
      <c r="B7" s="37"/>
      <c r="C7" s="37"/>
    </row>
    <row r="8" spans="1:3" ht="20.100000000000001" customHeight="1">
      <c r="A8" s="14" t="s">
        <v>28</v>
      </c>
      <c r="B8" s="33"/>
      <c r="C8" s="33"/>
    </row>
    <row r="9" spans="1:3" ht="20.100000000000001" customHeight="1">
      <c r="A9" s="14" t="s">
        <v>16</v>
      </c>
      <c r="B9" s="33"/>
      <c r="C9" s="33"/>
    </row>
    <row r="10" spans="1:3" ht="20.100000000000001" customHeight="1">
      <c r="A10" s="14" t="s">
        <v>10</v>
      </c>
      <c r="B10" s="16" t="s">
        <v>52</v>
      </c>
      <c r="C10" s="15"/>
    </row>
    <row r="11" spans="1:3" ht="20.100000000000001" customHeight="1">
      <c r="A11" s="14" t="s">
        <v>11</v>
      </c>
      <c r="B11" s="33"/>
      <c r="C11" s="33"/>
    </row>
    <row r="12" spans="1:3" ht="20.100000000000001" customHeight="1">
      <c r="A12" s="14" t="s">
        <v>23</v>
      </c>
      <c r="B12" s="33"/>
      <c r="C12" s="33"/>
    </row>
    <row r="13" spans="1:3" ht="20.100000000000001" customHeight="1">
      <c r="A13" s="14" t="s">
        <v>1</v>
      </c>
      <c r="B13" s="37"/>
      <c r="C13" s="37"/>
    </row>
    <row r="14" spans="1:3" ht="20.100000000000001" customHeight="1">
      <c r="A14" s="17" t="s">
        <v>18</v>
      </c>
      <c r="B14" s="34"/>
      <c r="C14" s="34"/>
    </row>
    <row r="15" spans="1:3" ht="20.100000000000001" customHeight="1">
      <c r="A15" s="18" t="s">
        <v>19</v>
      </c>
      <c r="B15" s="35"/>
      <c r="C15" s="35"/>
    </row>
    <row r="16" spans="1:3" ht="20.100000000000001" customHeight="1">
      <c r="A16" s="19"/>
      <c r="B16" s="20"/>
      <c r="C16" s="20"/>
    </row>
    <row r="17" spans="1:3" ht="20.100000000000001" customHeight="1">
      <c r="A17" s="27" t="s">
        <v>0</v>
      </c>
      <c r="B17" s="28"/>
      <c r="C17" s="28"/>
    </row>
    <row r="18" spans="1:3" ht="20.100000000000001" customHeight="1">
      <c r="A18" s="14" t="s">
        <v>12</v>
      </c>
      <c r="B18" s="33"/>
      <c r="C18" s="33"/>
    </row>
    <row r="19" spans="1:3" ht="20.100000000000001" customHeight="1">
      <c r="A19" s="14" t="s">
        <v>13</v>
      </c>
      <c r="B19" s="36"/>
      <c r="C19" s="36"/>
    </row>
    <row r="20" spans="1:3" ht="20.100000000000001" customHeight="1">
      <c r="A20" s="14" t="s">
        <v>14</v>
      </c>
      <c r="B20" s="33"/>
      <c r="C20" s="33"/>
    </row>
    <row r="21" spans="1:3" ht="20.100000000000001" customHeight="1">
      <c r="A21" s="14" t="s">
        <v>2</v>
      </c>
      <c r="B21" s="16" t="s">
        <v>52</v>
      </c>
      <c r="C21" s="15"/>
    </row>
    <row r="22" spans="1:3" ht="20.100000000000001" customHeight="1">
      <c r="A22" s="14" t="s">
        <v>24</v>
      </c>
      <c r="B22" s="33"/>
      <c r="C22" s="33"/>
    </row>
    <row r="23" spans="1:3" ht="20.100000000000001" customHeight="1">
      <c r="A23" s="14" t="s">
        <v>25</v>
      </c>
      <c r="B23" s="33"/>
      <c r="C23" s="33"/>
    </row>
    <row r="24" spans="1:3" ht="20.100000000000001" customHeight="1">
      <c r="A24" s="14" t="s">
        <v>27</v>
      </c>
      <c r="B24" s="33"/>
      <c r="C24" s="33"/>
    </row>
    <row r="25" spans="1:3" ht="20.100000000000001" customHeight="1">
      <c r="A25" s="14" t="s">
        <v>9</v>
      </c>
      <c r="B25" s="33"/>
      <c r="C25" s="33"/>
    </row>
    <row r="26" spans="1:3" ht="20.100000000000001" customHeight="1">
      <c r="A26" s="19"/>
      <c r="B26" s="20"/>
      <c r="C26" s="20"/>
    </row>
    <row r="27" spans="1:3" ht="20.100000000000001" customHeight="1">
      <c r="A27" s="27" t="s">
        <v>3</v>
      </c>
      <c r="B27" s="28"/>
      <c r="C27" s="28"/>
    </row>
    <row r="28" spans="1:3" ht="20.100000000000001" customHeight="1">
      <c r="A28" s="14" t="s">
        <v>26</v>
      </c>
      <c r="B28" s="33"/>
      <c r="C28" s="33"/>
    </row>
    <row r="29" spans="1:3" ht="20.100000000000001" customHeight="1">
      <c r="A29" s="14" t="s">
        <v>4</v>
      </c>
      <c r="B29" s="33"/>
      <c r="C29" s="33"/>
    </row>
    <row r="30" spans="1:3" ht="20.100000000000001" customHeight="1">
      <c r="A30" s="19"/>
      <c r="B30" s="20"/>
      <c r="C30" s="20"/>
    </row>
    <row r="31" spans="1:3" ht="20.100000000000001" customHeight="1">
      <c r="A31" s="27" t="s">
        <v>5</v>
      </c>
      <c r="B31" s="28"/>
      <c r="C31" s="28"/>
    </row>
    <row r="32" spans="1:3" ht="20.100000000000001" customHeight="1">
      <c r="A32" s="21" t="s">
        <v>21</v>
      </c>
      <c r="B32" s="21"/>
      <c r="C32" s="21"/>
    </row>
    <row r="33" spans="1:3" ht="20.100000000000001" customHeight="1">
      <c r="A33" s="22" t="s">
        <v>54</v>
      </c>
      <c r="B33" s="21"/>
      <c r="C33" s="21"/>
    </row>
    <row r="34" spans="1:3" ht="20.100000000000001" customHeight="1">
      <c r="A34" s="22" t="s">
        <v>6</v>
      </c>
      <c r="B34" s="22"/>
      <c r="C34" s="22"/>
    </row>
    <row r="35" spans="1:3" ht="20.100000000000001" customHeight="1">
      <c r="A35" s="22" t="s">
        <v>7</v>
      </c>
      <c r="B35" s="22"/>
      <c r="C35" s="22"/>
    </row>
    <row r="36" spans="1:3" ht="20.100000000000001" customHeight="1">
      <c r="A36" s="22" t="s">
        <v>20</v>
      </c>
      <c r="B36" s="22"/>
      <c r="C36" s="22"/>
    </row>
    <row r="37" spans="1:3" ht="20.100000000000001" customHeight="1">
      <c r="A37" s="30" t="s">
        <v>15</v>
      </c>
      <c r="B37" s="23"/>
      <c r="C37" s="23"/>
    </row>
    <row r="38" spans="1:3" ht="20.100000000000001" customHeight="1">
      <c r="A38" s="24"/>
      <c r="B38" s="25"/>
      <c r="C38" s="25"/>
    </row>
  </sheetData>
  <dataConsolidate link="1"/>
  <mergeCells count="16">
    <mergeCell ref="B7:C7"/>
    <mergeCell ref="B8:C8"/>
    <mergeCell ref="B11:C11"/>
    <mergeCell ref="B12:C12"/>
    <mergeCell ref="B13:C13"/>
    <mergeCell ref="B9:C9"/>
    <mergeCell ref="B29:C29"/>
    <mergeCell ref="B28:C28"/>
    <mergeCell ref="B18:C18"/>
    <mergeCell ref="B14:C15"/>
    <mergeCell ref="B19:C19"/>
    <mergeCell ref="B22:C22"/>
    <mergeCell ref="B23:C23"/>
    <mergeCell ref="B24:C24"/>
    <mergeCell ref="B25:C25"/>
    <mergeCell ref="B20:C20"/>
  </mergeCells>
  <phoneticPr fontId="2"/>
  <conditionalFormatting sqref="B7:C13 B14 B18:C25 B28:C29">
    <cfRule type="cellIs" dxfId="0" priority="6" operator="equal">
      <formula>""</formula>
    </cfRule>
  </conditionalFormatting>
  <dataValidations count="16">
    <dataValidation imeMode="halfAlpha" allowBlank="1" showInputMessage="1" showErrorMessage="1" promptTitle="━　記入例　━━━━━━━━━━━━━━━━━━━━━━━━━━" prompt="2025年4月1日(火)" sqref="B7:C7" xr:uid="{CC6FD1F1-8402-4173-B16C-D9F01087C10A}"/>
    <dataValidation allowBlank="1" showInputMessage="1" showErrorMessage="1" promptTitle="━　記入例　━━━━━━━━━━━━━━━━━━━━━━━━━━" prompt="株式会社復興販路回復センター" sqref="B8:C8" xr:uid="{952BAF90-5363-47DF-96DF-E6956BBCD161}"/>
    <dataValidation imeMode="fullKatakana" allowBlank="1" showInputMessage="1" showErrorMessage="1" promptTitle="━　記入例　━━━━━━━━━━━━━━━━━━━━━━━━━━" prompt="フッコウハンロカイフクセンター_x000a_※法人格は不要" sqref="B9:C9" xr:uid="{7B422CAE-9F07-4542-994D-E64B027BAED6}"/>
    <dataValidation allowBlank="1" showInputMessage="1" showErrorMessage="1" promptTitle="━　記入例　━━━━━━━━━━━━━━━━━━━━━━━━━━" prompt="○○県△△市××123-456" sqref="C21 C10" xr:uid="{09A176D0-1E4C-4639-9328-10E0D82D1651}"/>
    <dataValidation imeMode="halfAlpha" allowBlank="1" showInputMessage="1" showErrorMessage="1" promptTitle="━　記入例　━━━━━━━━━━━━━━━━━━━━━━━━━━" prompt="https://www.fukko-hanro.jp/" sqref="B11:C11" xr:uid="{0A44A4F7-6212-4994-A636-D161EE28144C}"/>
    <dataValidation allowBlank="1" showInputMessage="1" showErrorMessage="1" promptTitle="━　記入例　━━━━━━━━━━━━━━━━━━━━━━━━━━" prompt="缶詰OEM製造" sqref="B12:C12" xr:uid="{BF42E14B-4E26-4FB5-8204-C6DE51FF7781}"/>
    <dataValidation allowBlank="1" showInputMessage="1" showErrorMessage="1" promptTitle="━　記入例　━━━━━━━━━━━━━━━━━━━━━━━━━━" prompt="1930年4月1日" sqref="B13:C13" xr:uid="{F7C605DD-EE0B-40D7-8305-06346BEE6DB5}"/>
    <dataValidation allowBlank="1" showInputMessage="1" showErrorMessage="1" promptTitle="━　記入例　━━━━━━━━━━━━━━━━━━━━━━━━━━" prompt="いわしの缶詰醤油煮、いわしの缶詰味噌煮、いわしの缶詰水煮" sqref="B14:C15" xr:uid="{B1F3C437-D93F-4512-A31B-5F0A3F35A95B}"/>
    <dataValidation allowBlank="1" showInputMessage="1" showErrorMessage="1" promptTitle="━　記入例　━━━━━━━━━━━━━━━━━━━━━━━━━━" prompt="水産部" sqref="B18:C18" xr:uid="{844AD800-E1C0-4686-A6CF-7842F6F4BDA2}"/>
    <dataValidation allowBlank="1" showInputMessage="1" showErrorMessage="1" promptTitle="━　記入例　━━━━━━━━━━━━━━━━━━━━━━━━━━" prompt="課長" sqref="B19:C19" xr:uid="{170C2B3F-76C8-4DF7-8EB6-A3025419A375}"/>
    <dataValidation allowBlank="1" showInputMessage="1" showErrorMessage="1" promptTitle="━　記入例　━━━━━━━━━━━━━━━━━━━━━━━━━━" prompt="復興　太郎_x000a_※姓と名の間はスペースをいれる" sqref="B20:C20" xr:uid="{70EF27C2-E809-4D98-B38F-56644AD9555E}"/>
    <dataValidation allowBlank="1" showInputMessage="1" showErrorMessage="1" promptTitle="━　記入例　━━━━━━━━━━━━━━━━━━━━━━━━━━" prompt="大消費地への販路開拓のため" sqref="B28:C28" xr:uid="{E0C6F00A-344C-4596-9A81-DE07D493893F}"/>
    <dataValidation imeMode="halfAlpha" allowBlank="1" showInputMessage="1" showErrorMessage="1" promptTitle="━　記入例　━━━━━━━━━━━━━━━━━━━━━━━━━━" prompt="012-3456" sqref="B10 B21" xr:uid="{A29EC2DE-DF6E-45AC-96BD-423A66F0088D}"/>
    <dataValidation imeMode="halfAlpha" allowBlank="1" showInputMessage="1" showErrorMessage="1" promptTitle="━　記入例　━━━━━━━━━━━━━━━━━━━━━━━━━━" prompt="012-345-6789" sqref="B22:C23" xr:uid="{4D7DAB83-9020-43E1-A1E1-A083F72D8FDD}"/>
    <dataValidation imeMode="halfAlpha" allowBlank="1" showInputMessage="1" showErrorMessage="1" promptTitle="━　記入例　━━━━━━━━━━━━━━━━━━━━━━━━━━" prompt="fukkou@dummy.co.jp" sqref="B24:C24" xr:uid="{6A585CB8-3EFE-4FFD-9A1A-BDE1A7FD26C1}"/>
    <dataValidation imeMode="halfAlpha" allowBlank="1" showInputMessage="1" showErrorMessage="1" promptTitle="━　記入例　━━━━━━━━━━━━━━━━━━━━━━━━━━" prompt="090-1234-5678" sqref="B25:C25" xr:uid="{CA949810-B7D1-4533-A1F4-7147308D8F13}"/>
  </dataValidations>
  <printOptions horizontalCentered="1"/>
  <pageMargins left="0.23622047244094491" right="0.23622047244094491" top="0.74803149606299213" bottom="0.74803149606299213" header="0.31496062992125984" footer="0.31496062992125984"/>
  <pageSetup paperSize="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Check Box 8">
              <controlPr defaultSize="0" autoFill="0" autoLine="0" autoPict="0">
                <anchor moveWithCells="1">
                  <from>
                    <xdr:col>0</xdr:col>
                    <xdr:colOff>114300</xdr:colOff>
                    <xdr:row>35</xdr:row>
                    <xdr:rowOff>238125</xdr:rowOff>
                  </from>
                  <to>
                    <xdr:col>0</xdr:col>
                    <xdr:colOff>381000</xdr:colOff>
                    <xdr:row>37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233FD-9F21-447E-B951-A3378CC1272A}">
  <sheetPr codeName="Sheet2">
    <tabColor theme="1"/>
  </sheetPr>
  <dimension ref="A1:C22"/>
  <sheetViews>
    <sheetView showGridLines="0" zoomScale="130" zoomScaleNormal="130" zoomScaleSheetLayoutView="145" workbookViewId="0">
      <selection activeCell="A27" sqref="A27"/>
    </sheetView>
  </sheetViews>
  <sheetFormatPr defaultColWidth="9" defaultRowHeight="24.95" customHeight="1"/>
  <cols>
    <col min="1" max="1" width="20.625" style="2" customWidth="1"/>
    <col min="2" max="2" width="3.625" style="2" customWidth="1"/>
    <col min="3" max="3" width="70.625" style="1" customWidth="1"/>
    <col min="4" max="4" width="15.625" style="1" customWidth="1"/>
    <col min="5" max="16384" width="9" style="1"/>
  </cols>
  <sheetData>
    <row r="1" spans="1:3" ht="24.95" customHeight="1">
      <c r="A1" s="3" t="s">
        <v>29</v>
      </c>
      <c r="B1" s="3" t="s">
        <v>30</v>
      </c>
      <c r="C1" s="5">
        <f>参加申込!B7</f>
        <v>0</v>
      </c>
    </row>
    <row r="2" spans="1:3" ht="24.95" customHeight="1">
      <c r="A2" s="4" t="s">
        <v>31</v>
      </c>
      <c r="B2" s="3" t="s">
        <v>30</v>
      </c>
      <c r="C2" s="6" t="str">
        <f>参加申込!B8&amp;""</f>
        <v/>
      </c>
    </row>
    <row r="3" spans="1:3" ht="24.95" customHeight="1">
      <c r="A3" s="4" t="s">
        <v>32</v>
      </c>
      <c r="B3" s="3" t="s">
        <v>30</v>
      </c>
      <c r="C3" s="6" t="str">
        <f>参加申込!B9&amp;""</f>
        <v/>
      </c>
    </row>
    <row r="4" spans="1:3" ht="24.95" customHeight="1">
      <c r="A4" s="4" t="s">
        <v>33</v>
      </c>
      <c r="B4" s="3" t="s">
        <v>30</v>
      </c>
      <c r="C4" s="7" t="str">
        <f>参加申込!B10&amp;""</f>
        <v xml:space="preserve"> </v>
      </c>
    </row>
    <row r="5" spans="1:3" ht="24.95" customHeight="1">
      <c r="A5" s="4" t="s">
        <v>34</v>
      </c>
      <c r="B5" s="3" t="s">
        <v>30</v>
      </c>
      <c r="C5" s="6" t="str">
        <f>IF(MID(参加申込!$C$10,4,1)="県",LEFT(参加申込!$C$10,4),LEFT(参加申込!$C$10,3))&amp;""</f>
        <v/>
      </c>
    </row>
    <row r="6" spans="1:3" ht="24.95" customHeight="1">
      <c r="A6" s="4" t="s">
        <v>35</v>
      </c>
      <c r="B6" s="3" t="s">
        <v>30</v>
      </c>
      <c r="C6" s="6" t="e">
        <f>IFERROR(MID(参加申込!$C$10,FIND("県",参加申込!$C$10)+1,FIND("市",参加申込!$C$10)-FIND("県",参加申込!$C$10)),IFERROR(MID(参加申込!$C$10,4,FIND("市",参加申込!$C$10)-3),MID(参加申込!$C$10,4,FIND("区",参加申込!$C$10)-3)))&amp;""</f>
        <v>#VALUE!</v>
      </c>
    </row>
    <row r="7" spans="1:3" ht="24.95" customHeight="1">
      <c r="A7" s="4" t="s">
        <v>36</v>
      </c>
      <c r="B7" s="3" t="s">
        <v>30</v>
      </c>
      <c r="C7" s="6" t="e">
        <f>RIGHT(参加申込!$C$10,LEN(参加申込!$C$10)-LEN(C5)-LEN(C6))&amp;""</f>
        <v>#VALUE!</v>
      </c>
    </row>
    <row r="8" spans="1:3" ht="24.95" customHeight="1">
      <c r="A8" s="4" t="s">
        <v>37</v>
      </c>
      <c r="B8" s="3" t="s">
        <v>30</v>
      </c>
      <c r="C8" s="6" t="str">
        <f>参加申込!B11&amp;""</f>
        <v/>
      </c>
    </row>
    <row r="9" spans="1:3" ht="24.95" customHeight="1">
      <c r="A9" s="4" t="s">
        <v>38</v>
      </c>
      <c r="B9" s="3" t="s">
        <v>30</v>
      </c>
      <c r="C9" s="6" t="str">
        <f>参加申込!B12&amp;""</f>
        <v/>
      </c>
    </row>
    <row r="10" spans="1:3" ht="24.95" customHeight="1">
      <c r="A10" s="4" t="s">
        <v>39</v>
      </c>
      <c r="B10" s="3" t="s">
        <v>30</v>
      </c>
      <c r="C10" s="5">
        <f>参加申込!B13</f>
        <v>0</v>
      </c>
    </row>
    <row r="11" spans="1:3" ht="24.95" customHeight="1">
      <c r="A11" s="4" t="s">
        <v>40</v>
      </c>
      <c r="B11" s="3" t="s">
        <v>30</v>
      </c>
      <c r="C11" s="6" t="str">
        <f>参加申込!B14&amp;""</f>
        <v/>
      </c>
    </row>
    <row r="12" spans="1:3" ht="24.95" customHeight="1">
      <c r="A12" s="4" t="s">
        <v>41</v>
      </c>
      <c r="B12" s="3" t="s">
        <v>30</v>
      </c>
      <c r="C12" s="6" t="str">
        <f>参加申込!B18&amp;""</f>
        <v/>
      </c>
    </row>
    <row r="13" spans="1:3" ht="24.95" customHeight="1">
      <c r="A13" s="4" t="s">
        <v>42</v>
      </c>
      <c r="B13" s="3" t="s">
        <v>30</v>
      </c>
      <c r="C13" s="7" t="str">
        <f>参加申込!B19&amp;""</f>
        <v/>
      </c>
    </row>
    <row r="14" spans="1:3" ht="24.95" customHeight="1">
      <c r="A14" s="4" t="s">
        <v>43</v>
      </c>
      <c r="B14" s="3" t="s">
        <v>30</v>
      </c>
      <c r="C14" s="7" t="str">
        <f>参加申込!B20&amp;""</f>
        <v/>
      </c>
    </row>
    <row r="15" spans="1:3" ht="24.95" customHeight="1">
      <c r="A15" s="4" t="s">
        <v>44</v>
      </c>
      <c r="B15" s="3" t="s">
        <v>30</v>
      </c>
      <c r="C15" s="7" t="str">
        <f>参加申込!B21&amp;""</f>
        <v xml:space="preserve"> </v>
      </c>
    </row>
    <row r="16" spans="1:3" ht="24.95" customHeight="1">
      <c r="A16" s="4" t="s">
        <v>45</v>
      </c>
      <c r="B16" s="3" t="s">
        <v>30</v>
      </c>
      <c r="C16" s="7" t="str">
        <f>参加申込!C21&amp;""</f>
        <v/>
      </c>
    </row>
    <row r="17" spans="1:3" ht="24.95" customHeight="1">
      <c r="A17" s="4" t="s">
        <v>46</v>
      </c>
      <c r="B17" s="3" t="s">
        <v>30</v>
      </c>
      <c r="C17" s="7" t="str">
        <f>参加申込!B22&amp;""</f>
        <v/>
      </c>
    </row>
    <row r="18" spans="1:3" ht="24.95" customHeight="1">
      <c r="A18" s="4" t="s">
        <v>47</v>
      </c>
      <c r="B18" s="3" t="s">
        <v>30</v>
      </c>
      <c r="C18" s="7" t="str">
        <f>参加申込!B23&amp;""</f>
        <v/>
      </c>
    </row>
    <row r="19" spans="1:3" ht="24.95" customHeight="1">
      <c r="A19" s="4" t="s">
        <v>48</v>
      </c>
      <c r="B19" s="3" t="s">
        <v>30</v>
      </c>
      <c r="C19" s="7" t="str">
        <f>参加申込!B24&amp;""</f>
        <v/>
      </c>
    </row>
    <row r="20" spans="1:3" ht="24.95" customHeight="1">
      <c r="A20" s="4" t="s">
        <v>49</v>
      </c>
      <c r="B20" s="3" t="s">
        <v>30</v>
      </c>
      <c r="C20" s="7" t="str">
        <f>参加申込!B25&amp;""</f>
        <v/>
      </c>
    </row>
    <row r="21" spans="1:3" ht="24.95" customHeight="1">
      <c r="A21" s="4" t="s">
        <v>50</v>
      </c>
      <c r="B21" s="3" t="s">
        <v>30</v>
      </c>
      <c r="C21" s="7" t="str">
        <f>参加申込!B28&amp;""</f>
        <v/>
      </c>
    </row>
    <row r="22" spans="1:3" ht="24.95" customHeight="1">
      <c r="A22" s="4" t="s">
        <v>51</v>
      </c>
      <c r="B22" s="3" t="s">
        <v>30</v>
      </c>
      <c r="C22" s="7" t="str">
        <f>参加申込!B29&amp;""</f>
        <v/>
      </c>
    </row>
  </sheetData>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vt:lpstr>
      <vt:lpstr>事務局使用欄</vt:lpstr>
      <vt:lpstr>参加申込!Print_Area</vt:lpstr>
      <vt:lpstr>事務局使用欄!Print_Area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Masami Kikuchi</cp:lastModifiedBy>
  <cp:lastPrinted>2025-10-09T07:47:57Z</cp:lastPrinted>
  <dcterms:created xsi:type="dcterms:W3CDTF">2018-04-18T05:37:22Z</dcterms:created>
  <dcterms:modified xsi:type="dcterms:W3CDTF">2025-10-09T22:36:17Z</dcterms:modified>
</cp:coreProperties>
</file>